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0730" windowHeight="11760" activeTab="0"/>
  </bookViews>
  <sheets>
    <sheet name="Στερεά-Πελοπόννησος" sheetId="1" r:id="rId1"/>
    <sheet name="Κρήτη" sheetId="2" r:id="rId2"/>
    <sheet name="Στερεά-Πελοπόννησος Κλάσεις" sheetId="3" r:id="rId3"/>
    <sheet name="Κρήτη Κλάσεις" sheetId="4" r:id="rId4"/>
  </sheets>
  <definedNames>
    <definedName name="_xlnm.Print_Titles" localSheetId="1">'Κρήτη'!$1:$3</definedName>
    <definedName name="_xlnm.Print_Titles" localSheetId="0">'Στερεά-Πελοπόννησος'!$1:$3</definedName>
  </definedNames>
  <calcPr fullCalcOnLoad="1"/>
</workbook>
</file>

<file path=xl/sharedStrings.xml><?xml version="1.0" encoding="utf-8"?>
<sst xmlns="http://schemas.openxmlformats.org/spreadsheetml/2006/main" count="331" uniqueCount="104">
  <si>
    <t>Α/Κ</t>
  </si>
  <si>
    <t>Οδηγοί</t>
  </si>
  <si>
    <t>ΠΑΤΡΑ</t>
  </si>
  <si>
    <t>ΣΥΝ.</t>
  </si>
  <si>
    <t>Θέση</t>
  </si>
  <si>
    <t>Βαθμοί</t>
  </si>
  <si>
    <t>ΨΙΣΤΑΚΗΣ Μαλώλης</t>
  </si>
  <si>
    <t>ΚΟΚΟΛΑΚΗΣ Άγγελος</t>
  </si>
  <si>
    <t>ΝΤΑΗΣ Μανώλης</t>
  </si>
  <si>
    <t>ΜΙΧΑΛΟΠΟΥΛΟΣ Γεώργιος</t>
  </si>
  <si>
    <t>Συνοδηγοί</t>
  </si>
  <si>
    <t>Σύνολο</t>
  </si>
  <si>
    <t>ΔΙΑΜΑΝΤΗΣ Γιώργος</t>
  </si>
  <si>
    <t>ΞΑΝΘΟΣ Μανώλης</t>
  </si>
  <si>
    <t>ΓΚΙΑΟΥΡΗΣ Κων/νος</t>
  </si>
  <si>
    <t>ΓΙΑΣΙΜΑΚΟΣ Χρήστος</t>
  </si>
  <si>
    <t>ΚΟΚΚΙΝΗΣ Δημήτρης</t>
  </si>
  <si>
    <t>ΤΣΟΥΡΛΑΚΗΣ Βαγγέλης</t>
  </si>
  <si>
    <t>ΡΑΥΤΟΠΟΥΛΟΣ Βασίλης</t>
  </si>
  <si>
    <t>ΤΣΟΥΛΑΚΙΔΗΣ Μηνάς</t>
  </si>
  <si>
    <t>ΚΟΣΜΑΣ Άρης</t>
  </si>
  <si>
    <t>ΜΠΑΡΛΟΣ Β.</t>
  </si>
  <si>
    <t>ΚΑΤ.</t>
  </si>
  <si>
    <t>ΠΑΝΤΑΖΑΚΟΣ Θεώδορος</t>
  </si>
  <si>
    <t>ΠΛΙΑΚΑΣ Νικόλαος</t>
  </si>
  <si>
    <t>ΜΠΙΡΜΠΙΛΗΣ Κωνσταντίνος</t>
  </si>
  <si>
    <t>ΣΑΡΑΝΤΑΥΓΑΣ Ηλίας</t>
  </si>
  <si>
    <t>ΘΕΟΔΩΡΟΥ Μανώλης</t>
  </si>
  <si>
    <t>ΓΚΙΑΟΥΡΗΣ</t>
  </si>
  <si>
    <t>OPEN</t>
  </si>
  <si>
    <t>WT-36</t>
  </si>
  <si>
    <t>ENTRY</t>
  </si>
  <si>
    <t>ΚΑΤ</t>
  </si>
  <si>
    <t>Στερεάς Ελλάδας Και Πελοποννήσου.</t>
  </si>
  <si>
    <t>* Προκυρήχθηκαν 3 αγώνες, μετράει και με 2. Εκκινήσαντες 6-5-4.</t>
  </si>
  <si>
    <t>Κρήτης</t>
  </si>
  <si>
    <t>ΧΑΝΙΑ</t>
  </si>
  <si>
    <t>ΣΤΕΦΑΝΙΔΗΣ Δημήτρης</t>
  </si>
  <si>
    <t>ΑΝΔΡΟΥΛΑΚΗΣ Γιώργος</t>
  </si>
  <si>
    <t>ΧΡΥΣΑΦΑΚΗΣ Μανώλης</t>
  </si>
  <si>
    <t>ΠΡΟΒΙΑΣ Δημήτρης</t>
  </si>
  <si>
    <t>ΚΑΜΠΑΝΟΣ Μιχάλης</t>
  </si>
  <si>
    <t>ΞΕΙΝΙΑΔΑΚΗΣ Μανώλης</t>
  </si>
  <si>
    <t>ΛΑΣΚΟΣ Μάριος</t>
  </si>
  <si>
    <t>ΤΣΙΧΛΑΚΗΣ Πέτρος</t>
  </si>
  <si>
    <t>ΠΑΝΤΑΓΙΑΣ Κωνσταντίνος</t>
  </si>
  <si>
    <t>ΛΙΟΥΔΑΚΗΣ Γιώργος</t>
  </si>
  <si>
    <t>ΧΑΜΑΡΑΚΗΣ Σπύρος</t>
  </si>
  <si>
    <t>ΚΑΣΩΤΑΚΗΣ Κωνσταντίνος</t>
  </si>
  <si>
    <t>Βαθμολογία Κυπέλλου Wild Terrain 2016.</t>
  </si>
  <si>
    <t>* Προκυρήχθηκαν 5 αγώνες, μετράει και με 4-3. Εκκινήσαντες 6-5-4.</t>
  </si>
  <si>
    <t>ΠΥΡΓΟΣ</t>
  </si>
  <si>
    <t>ΝΑΥΠΛΙΟ</t>
  </si>
  <si>
    <t>ΕΚΚ.</t>
  </si>
  <si>
    <t>ΤΕΡ.</t>
  </si>
  <si>
    <t>ΚΑΤΡΗΣ</t>
  </si>
  <si>
    <t>ΝΤΑΓΚΑΣ Χρήστος</t>
  </si>
  <si>
    <t>ΤΣΟΥΡΑΚΗΣ Γιώργος</t>
  </si>
  <si>
    <t>ΜΠΕΗΣ Νίκος</t>
  </si>
  <si>
    <t>ΚΕΛΛΑΡΗΣ Δημήτρης</t>
  </si>
  <si>
    <t>ΛΑΖΑΝΑΣ Παναγιώτης</t>
  </si>
  <si>
    <t>ΠΑΠΑΔΑΤΟΣ Διονύσης</t>
  </si>
  <si>
    <t>ΒΡΑΚΑΣ Γεώργιος</t>
  </si>
  <si>
    <t>ΣΤΑΥΡΟΠΟΥΛΟΣ Γεώργιος</t>
  </si>
  <si>
    <t>ΠΑΠΑΔΟΜΑΝΩΛΑΚΗΣ Μ.</t>
  </si>
  <si>
    <t>ΜΠΙΛΙΑΣ Παναγιώτης</t>
  </si>
  <si>
    <t>ΠΑΝΤΑΓΙΑΣ Κων/νος</t>
  </si>
  <si>
    <t>ΔΗΜΟΥΛΙΑΣ Χρήστος</t>
  </si>
  <si>
    <t>ΚΑΤΣΟΓΡΙΔΑΚΗΣ Μανώλης</t>
  </si>
  <si>
    <t>ΠΑΛΥΒΟΣ Φώτης</t>
  </si>
  <si>
    <t>ΛΥΣΙΓΑΚΗΣ Παναγιώτης</t>
  </si>
  <si>
    <t>ΚΟΥΤΣΑΒΙΤΗΣ Φώτης</t>
  </si>
  <si>
    <t>ΓΔΟΝΤΑΚΗΣ Ι.</t>
  </si>
  <si>
    <t>ΣΩΤΗΡΟΠΟΥΛΟΣ Ιωάννης</t>
  </si>
  <si>
    <t>ΜΠΙΣΤΟΛΑΣ Νικόλαος</t>
  </si>
  <si>
    <t>ΓΙΑΝΝΟΠΟΥΛΟΣ Λέων</t>
  </si>
  <si>
    <t>ΦΩΤΟΠΟΥΛΟΣ Αλέξης</t>
  </si>
  <si>
    <t>ΤΣΕΛΙΟΣ Σταύρος</t>
  </si>
  <si>
    <t>ΚΟΥΤΣΟΔΟΝΤΗΣ Αντώνης</t>
  </si>
  <si>
    <t>ΜΠΕΗΣ Φίλιππος</t>
  </si>
  <si>
    <t>ΡΕΘΥΜΝΟ</t>
  </si>
  <si>
    <t>ΡΟΥΣΑΚΗΣ Γιώργος</t>
  </si>
  <si>
    <t>ΠΑΛΙΜΕΤΑΚΗΣ Αντώνης</t>
  </si>
  <si>
    <t>ΤΣΟΥΡΑΚΗΣ Μιχάλης</t>
  </si>
  <si>
    <t>ΣΤΑΥΡΑΚΑΚΗΣ Γιάννης</t>
  </si>
  <si>
    <t>ΒΡΑΚΑΣ Γιώργος</t>
  </si>
  <si>
    <t>ΓΔΟΝΤΑΚΗΣ Γιάννης</t>
  </si>
  <si>
    <t>ΓΚΑΓΚΑΡΗΣ Βαγγέλης</t>
  </si>
  <si>
    <t>ΔΗΜΟΥΛΙΑ Χρήστος</t>
  </si>
  <si>
    <t>ΠΑΠΑΣΤΕΦΑΝΑΚΗΣ Γιώργος</t>
  </si>
  <si>
    <t>ΠΑΠΑΔΟΜΑΝΩΛΑΚΗΣ Μαθ.</t>
  </si>
  <si>
    <t>ΑΠΟΣΤΟΛΟΠΟΥΛΟΣ Γιάννης</t>
  </si>
  <si>
    <t>ΜΠΡΙΝΙΑΣ Βλάσης</t>
  </si>
  <si>
    <t>ΦΥΝΤΡΙΛΑΚΗΣ Βαγγέλης</t>
  </si>
  <si>
    <t>ΣΤΕΙΑΚΑΚΗΣ Θεώδορος</t>
  </si>
  <si>
    <t>ΠΑΛΑΙΟΓΙΑΝΝΗΣ Νίκος</t>
  </si>
  <si>
    <t>ΛΥΣΙΓΑΚΗΣ Γιάννης</t>
  </si>
  <si>
    <t>ΣΙΔΕΡΗΣ Φανούρης</t>
  </si>
  <si>
    <t>ΜΕΛΙΤΖΙΑΝ Πέτρος</t>
  </si>
  <si>
    <t>40+</t>
  </si>
  <si>
    <t>33+</t>
  </si>
  <si>
    <t>ENTRY-33</t>
  </si>
  <si>
    <t>ENTRY-33+</t>
  </si>
  <si>
    <t>Βαθμολογία Επάθλου Wild Terrain 2016.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</si>
</sst>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sz val="10"/>
      <color indexed="62"/>
      <name val="Verdana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3" tint="0.39998000860214233"/>
      <name val="Calibri"/>
      <family val="2"/>
    </font>
    <font>
      <sz val="11"/>
      <color theme="3" tint="0.39998000860214233"/>
      <name val="Calibri"/>
      <family val="2"/>
    </font>
    <font>
      <b/>
      <sz val="10"/>
      <color theme="1"/>
      <name val="Calibri"/>
      <family val="2"/>
    </font>
    <font>
      <sz val="10"/>
      <color theme="3" tint="0.39998000860214233"/>
      <name val="Verdana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4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4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0" borderId="10" xfId="0" applyBorder="1" applyAlignment="1">
      <alignment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>
      <alignment/>
    </xf>
    <xf numFmtId="0" fontId="37" fillId="0" borderId="17" xfId="0" applyFont="1" applyBorder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16" xfId="0" applyFont="1" applyBorder="1" applyAlignment="1">
      <alignment horizontal="center"/>
    </xf>
    <xf numFmtId="0" fontId="0" fillId="0" borderId="14" xfId="0" applyFill="1" applyBorder="1" applyAlignment="1">
      <alignment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" fontId="0" fillId="0" borderId="11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/>
    </xf>
    <xf numFmtId="0" fontId="40" fillId="0" borderId="12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2" fillId="0" borderId="14" xfId="0" applyFont="1" applyFill="1" applyBorder="1" applyAlignment="1" applyProtection="1">
      <alignment horizontal="center" vertical="center"/>
      <protection locked="0"/>
    </xf>
    <xf numFmtId="0" fontId="40" fillId="0" borderId="16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37" fillId="0" borderId="0" xfId="0" applyFont="1" applyAlignment="1">
      <alignment horizontal="center"/>
    </xf>
    <xf numFmtId="0" fontId="42" fillId="0" borderId="16" xfId="0" applyFont="1" applyFill="1" applyBorder="1" applyAlignment="1" applyProtection="1">
      <alignment horizontal="center" vertical="center"/>
      <protection locked="0"/>
    </xf>
    <xf numFmtId="0" fontId="42" fillId="0" borderId="10" xfId="0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37" fillId="0" borderId="30" xfId="0" applyFon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0" borderId="31" xfId="0" applyBorder="1" applyAlignment="1">
      <alignment/>
    </xf>
    <xf numFmtId="0" fontId="0" fillId="0" borderId="31" xfId="0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40" fillId="0" borderId="31" xfId="0" applyFont="1" applyBorder="1" applyAlignment="1">
      <alignment horizontal="center"/>
    </xf>
    <xf numFmtId="0" fontId="37" fillId="0" borderId="32" xfId="0" applyFont="1" applyBorder="1" applyAlignment="1">
      <alignment horizontal="center"/>
    </xf>
    <xf numFmtId="0" fontId="0" fillId="0" borderId="12" xfId="0" applyFill="1" applyBorder="1" applyAlignment="1">
      <alignment/>
    </xf>
    <xf numFmtId="0" fontId="37" fillId="0" borderId="33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34" xfId="0" applyFont="1" applyBorder="1" applyAlignment="1">
      <alignment horizontal="center"/>
    </xf>
    <xf numFmtId="1" fontId="37" fillId="0" borderId="33" xfId="0" applyNumberFormat="1" applyFont="1" applyBorder="1" applyAlignment="1">
      <alignment horizontal="center"/>
    </xf>
    <xf numFmtId="1" fontId="37" fillId="0" borderId="0" xfId="0" applyNumberFormat="1" applyFont="1" applyBorder="1" applyAlignment="1">
      <alignment horizontal="center"/>
    </xf>
    <xf numFmtId="1" fontId="37" fillId="0" borderId="34" xfId="0" applyNumberFormat="1" applyFont="1" applyBorder="1" applyAlignment="1">
      <alignment horizontal="center"/>
    </xf>
    <xf numFmtId="0" fontId="37" fillId="0" borderId="31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/>
    </xf>
    <xf numFmtId="0" fontId="37" fillId="0" borderId="37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39" xfId="0" applyFont="1" applyBorder="1" applyAlignment="1">
      <alignment horizontal="center" vertical="center"/>
    </xf>
    <xf numFmtId="0" fontId="37" fillId="0" borderId="40" xfId="0" applyFont="1" applyBorder="1" applyAlignment="1">
      <alignment horizontal="center" vertical="center"/>
    </xf>
    <xf numFmtId="0" fontId="37" fillId="0" borderId="41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/>
    </xf>
    <xf numFmtId="0" fontId="43" fillId="0" borderId="23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7" fillId="0" borderId="4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fill>
        <patternFill>
          <bgColor indexed="47"/>
        </patternFill>
      </fill>
    </dxf>
    <dxf>
      <fill>
        <patternFill>
          <bgColor indexed="41"/>
        </patternFill>
      </fill>
    </dxf>
    <dxf>
      <font>
        <color auto="1"/>
      </font>
      <fill>
        <patternFill patternType="solid"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ont>
        <color auto="1"/>
      </font>
      <fill>
        <patternFill patternType="solid"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ont>
        <color auto="1"/>
      </font>
      <fill>
        <patternFill patternType="solid"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ont>
        <color auto="1"/>
      </font>
      <fill>
        <patternFill patternType="solid">
          <bgColor indexed="22"/>
        </patternFill>
      </fill>
    </dxf>
    <dxf>
      <font>
        <color auto="1"/>
      </font>
      <fill>
        <patternFill patternType="solid"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showGridLines="0" tabSelected="1" zoomScalePageLayoutView="0" workbookViewId="0" topLeftCell="A34">
      <selection activeCell="R20" sqref="R20"/>
    </sheetView>
  </sheetViews>
  <sheetFormatPr defaultColWidth="9.140625" defaultRowHeight="15"/>
  <cols>
    <col min="1" max="1" width="4.140625" style="21" customWidth="1"/>
    <col min="2" max="2" width="25.8515625" style="0" customWidth="1"/>
    <col min="3" max="3" width="5.57421875" style="26" customWidth="1"/>
    <col min="4" max="5" width="5.57421875" style="26" hidden="1" customWidth="1"/>
    <col min="6" max="6" width="6.140625" style="26" hidden="1" customWidth="1"/>
    <col min="7" max="9" width="7.8515625" style="26" hidden="1" customWidth="1"/>
    <col min="10" max="10" width="6.7109375" style="21" hidden="1" customWidth="1"/>
    <col min="11" max="13" width="7.28125" style="21" hidden="1" customWidth="1"/>
    <col min="14" max="14" width="7.00390625" style="21" hidden="1" customWidth="1"/>
    <col min="15" max="15" width="7.8515625" style="21" hidden="1" customWidth="1"/>
    <col min="16" max="16" width="14.421875" style="56" customWidth="1"/>
  </cols>
  <sheetData>
    <row r="1" spans="1:16" ht="23.25" customHeight="1" thickBot="1">
      <c r="A1" s="101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3"/>
    </row>
    <row r="2" spans="1:16" ht="25.5" customHeight="1" thickBot="1">
      <c r="A2" s="82" t="s">
        <v>33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</row>
    <row r="3" spans="1:16" ht="19.5" customHeight="1" thickBot="1">
      <c r="A3" s="97" t="s">
        <v>50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9"/>
    </row>
    <row r="4" spans="1:16" ht="10.5" customHeight="1" thickBot="1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40"/>
    </row>
    <row r="5" spans="1:16" ht="15">
      <c r="A5" s="87" t="s">
        <v>0</v>
      </c>
      <c r="B5" s="89" t="s">
        <v>1</v>
      </c>
      <c r="C5" s="80" t="s">
        <v>22</v>
      </c>
      <c r="D5" s="100" t="s">
        <v>51</v>
      </c>
      <c r="E5" s="100"/>
      <c r="F5" s="100"/>
      <c r="G5" s="100"/>
      <c r="H5" s="91" t="s">
        <v>52</v>
      </c>
      <c r="I5" s="92"/>
      <c r="J5" s="92"/>
      <c r="K5" s="93"/>
      <c r="L5" s="91" t="s">
        <v>2</v>
      </c>
      <c r="M5" s="92"/>
      <c r="N5" s="92"/>
      <c r="O5" s="93"/>
      <c r="P5" s="85" t="s">
        <v>3</v>
      </c>
    </row>
    <row r="6" spans="1:16" ht="15.75" thickBot="1">
      <c r="A6" s="88"/>
      <c r="B6" s="90"/>
      <c r="C6" s="81"/>
      <c r="D6" s="18" t="s">
        <v>53</v>
      </c>
      <c r="E6" s="18" t="s">
        <v>54</v>
      </c>
      <c r="F6" s="1" t="s">
        <v>4</v>
      </c>
      <c r="G6" s="2" t="s">
        <v>5</v>
      </c>
      <c r="H6" s="18" t="s">
        <v>53</v>
      </c>
      <c r="I6" s="18" t="s">
        <v>54</v>
      </c>
      <c r="J6" s="1" t="s">
        <v>4</v>
      </c>
      <c r="K6" s="2" t="s">
        <v>5</v>
      </c>
      <c r="L6" s="18" t="s">
        <v>53</v>
      </c>
      <c r="M6" s="18" t="s">
        <v>54</v>
      </c>
      <c r="N6" s="1" t="s">
        <v>4</v>
      </c>
      <c r="O6" s="2" t="s">
        <v>5</v>
      </c>
      <c r="P6" s="86"/>
    </row>
    <row r="7" spans="1:16" ht="15.75" thickBot="1">
      <c r="A7" s="94" t="s">
        <v>29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16" ht="15">
      <c r="A8" s="3">
        <v>1</v>
      </c>
      <c r="B8" s="4" t="s">
        <v>7</v>
      </c>
      <c r="C8" s="22" t="s">
        <v>99</v>
      </c>
      <c r="D8" s="22"/>
      <c r="E8" s="22"/>
      <c r="F8" s="50"/>
      <c r="G8" s="22"/>
      <c r="H8" s="22">
        <v>3</v>
      </c>
      <c r="I8" s="22">
        <v>1</v>
      </c>
      <c r="J8" s="50">
        <v>1</v>
      </c>
      <c r="K8" s="22">
        <v>18</v>
      </c>
      <c r="L8" s="6">
        <v>3</v>
      </c>
      <c r="M8" s="6">
        <v>1</v>
      </c>
      <c r="N8" s="5">
        <v>1</v>
      </c>
      <c r="O8" s="6">
        <v>25</v>
      </c>
      <c r="P8" s="7">
        <f aca="true" t="shared" si="0" ref="P8:P16">D8+E8+G8+H8+I8+K8+L8+M8+O8</f>
        <v>51</v>
      </c>
    </row>
    <row r="9" spans="1:16" ht="15">
      <c r="A9" s="31">
        <v>2</v>
      </c>
      <c r="B9" s="8" t="s">
        <v>8</v>
      </c>
      <c r="C9" s="23">
        <v>40</v>
      </c>
      <c r="D9" s="23"/>
      <c r="E9" s="23"/>
      <c r="F9" s="51">
        <v>2</v>
      </c>
      <c r="G9" s="23"/>
      <c r="H9" s="23">
        <v>3</v>
      </c>
      <c r="I9" s="23"/>
      <c r="J9" s="51">
        <v>3</v>
      </c>
      <c r="K9" s="23">
        <v>12</v>
      </c>
      <c r="L9" s="10">
        <v>3</v>
      </c>
      <c r="M9" s="10">
        <v>1</v>
      </c>
      <c r="N9" s="9">
        <v>4</v>
      </c>
      <c r="O9" s="10">
        <v>12</v>
      </c>
      <c r="P9" s="32">
        <f t="shared" si="0"/>
        <v>31</v>
      </c>
    </row>
    <row r="10" spans="1:16" ht="15">
      <c r="A10" s="31">
        <v>3</v>
      </c>
      <c r="B10" s="8" t="s">
        <v>56</v>
      </c>
      <c r="C10" s="23" t="s">
        <v>99</v>
      </c>
      <c r="D10" s="23"/>
      <c r="E10" s="23"/>
      <c r="F10" s="51"/>
      <c r="G10" s="23"/>
      <c r="H10" s="23"/>
      <c r="I10" s="23"/>
      <c r="J10" s="51"/>
      <c r="K10" s="23"/>
      <c r="L10" s="10">
        <v>3</v>
      </c>
      <c r="M10" s="10">
        <v>1</v>
      </c>
      <c r="N10" s="9">
        <v>2</v>
      </c>
      <c r="O10" s="10">
        <v>18</v>
      </c>
      <c r="P10" s="32">
        <f t="shared" si="0"/>
        <v>22</v>
      </c>
    </row>
    <row r="11" spans="1:16" ht="15">
      <c r="A11" s="31">
        <v>4</v>
      </c>
      <c r="B11" s="8" t="s">
        <v>18</v>
      </c>
      <c r="C11" s="23">
        <v>40</v>
      </c>
      <c r="D11" s="23"/>
      <c r="E11" s="23"/>
      <c r="F11" s="51">
        <v>1</v>
      </c>
      <c r="G11" s="23"/>
      <c r="H11" s="23">
        <v>3</v>
      </c>
      <c r="I11" s="23">
        <v>1</v>
      </c>
      <c r="J11" s="51">
        <v>2</v>
      </c>
      <c r="K11" s="23">
        <v>15</v>
      </c>
      <c r="L11" s="10"/>
      <c r="M11" s="10"/>
      <c r="N11" s="9"/>
      <c r="O11" s="10"/>
      <c r="P11" s="32">
        <f t="shared" si="0"/>
        <v>19</v>
      </c>
    </row>
    <row r="12" spans="1:16" ht="15">
      <c r="A12" s="31">
        <v>5</v>
      </c>
      <c r="B12" s="8" t="s">
        <v>57</v>
      </c>
      <c r="C12" s="23" t="s">
        <v>99</v>
      </c>
      <c r="D12" s="23"/>
      <c r="E12" s="23"/>
      <c r="F12" s="51"/>
      <c r="G12" s="23"/>
      <c r="H12" s="23"/>
      <c r="I12" s="23"/>
      <c r="J12" s="51"/>
      <c r="K12" s="23"/>
      <c r="L12" s="10">
        <v>3</v>
      </c>
      <c r="M12" s="10">
        <v>1</v>
      </c>
      <c r="N12" s="9">
        <v>3</v>
      </c>
      <c r="O12" s="10">
        <v>15</v>
      </c>
      <c r="P12" s="32">
        <f t="shared" si="0"/>
        <v>19</v>
      </c>
    </row>
    <row r="13" spans="1:16" ht="15">
      <c r="A13" s="31">
        <v>6</v>
      </c>
      <c r="B13" s="8" t="s">
        <v>26</v>
      </c>
      <c r="C13" s="23">
        <v>40</v>
      </c>
      <c r="D13" s="23"/>
      <c r="E13" s="23"/>
      <c r="F13" s="51"/>
      <c r="G13" s="23"/>
      <c r="H13" s="23"/>
      <c r="I13" s="23"/>
      <c r="J13" s="51"/>
      <c r="K13" s="23"/>
      <c r="L13" s="10">
        <v>3</v>
      </c>
      <c r="M13" s="10">
        <v>1</v>
      </c>
      <c r="N13" s="9">
        <v>5</v>
      </c>
      <c r="O13" s="10">
        <v>10</v>
      </c>
      <c r="P13" s="32">
        <f t="shared" si="0"/>
        <v>14</v>
      </c>
    </row>
    <row r="14" spans="1:16" ht="15">
      <c r="A14" s="31">
        <v>7</v>
      </c>
      <c r="B14" s="8" t="s">
        <v>15</v>
      </c>
      <c r="C14" s="23" t="s">
        <v>99</v>
      </c>
      <c r="D14" s="23"/>
      <c r="E14" s="23"/>
      <c r="F14" s="51">
        <v>3</v>
      </c>
      <c r="G14" s="23"/>
      <c r="H14" s="23">
        <v>3</v>
      </c>
      <c r="I14" s="23"/>
      <c r="J14" s="51">
        <v>4</v>
      </c>
      <c r="K14" s="23">
        <v>10</v>
      </c>
      <c r="L14" s="10"/>
      <c r="M14" s="10"/>
      <c r="N14" s="9"/>
      <c r="O14" s="10"/>
      <c r="P14" s="32">
        <f t="shared" si="0"/>
        <v>13</v>
      </c>
    </row>
    <row r="15" spans="1:16" ht="15">
      <c r="A15" s="31">
        <v>8</v>
      </c>
      <c r="B15" s="15" t="s">
        <v>9</v>
      </c>
      <c r="C15" s="19">
        <v>40</v>
      </c>
      <c r="D15" s="19"/>
      <c r="E15" s="19"/>
      <c r="F15" s="52"/>
      <c r="G15" s="19"/>
      <c r="H15" s="19">
        <v>3</v>
      </c>
      <c r="I15" s="19">
        <v>1</v>
      </c>
      <c r="J15" s="52">
        <v>5</v>
      </c>
      <c r="K15" s="19">
        <v>8</v>
      </c>
      <c r="L15" s="10"/>
      <c r="M15" s="10"/>
      <c r="N15" s="9"/>
      <c r="O15" s="10"/>
      <c r="P15" s="32">
        <f t="shared" si="0"/>
        <v>12</v>
      </c>
    </row>
    <row r="16" spans="1:16" ht="15.75" thickBot="1">
      <c r="A16" s="33">
        <v>9</v>
      </c>
      <c r="B16" s="14" t="s">
        <v>58</v>
      </c>
      <c r="C16" s="24" t="s">
        <v>99</v>
      </c>
      <c r="D16" s="24"/>
      <c r="E16" s="24"/>
      <c r="F16" s="54"/>
      <c r="G16" s="24"/>
      <c r="H16" s="24"/>
      <c r="I16" s="24"/>
      <c r="J16" s="24"/>
      <c r="K16" s="24"/>
      <c r="L16" s="12">
        <v>3</v>
      </c>
      <c r="M16" s="12"/>
      <c r="N16" s="11">
        <v>6</v>
      </c>
      <c r="O16" s="12">
        <v>8</v>
      </c>
      <c r="P16" s="17">
        <f t="shared" si="0"/>
        <v>11</v>
      </c>
    </row>
    <row r="17" spans="1:16" ht="15">
      <c r="A17" s="74" t="s">
        <v>30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6"/>
    </row>
    <row r="18" spans="1:16" ht="15.75" thickBot="1">
      <c r="A18" s="33"/>
      <c r="B18" s="14"/>
      <c r="C18" s="24"/>
      <c r="D18" s="24"/>
      <c r="E18" s="24"/>
      <c r="F18" s="24"/>
      <c r="G18" s="24"/>
      <c r="H18" s="24"/>
      <c r="I18" s="24"/>
      <c r="J18" s="11"/>
      <c r="K18" s="12"/>
      <c r="L18" s="12"/>
      <c r="M18" s="12"/>
      <c r="N18" s="11"/>
      <c r="O18" s="12"/>
      <c r="P18" s="17">
        <f>D18+E18+G18+H18+I18+K18+L18+M18+O18</f>
        <v>0</v>
      </c>
    </row>
    <row r="19" spans="1:16" ht="15.75" thickBot="1">
      <c r="A19" s="74" t="s">
        <v>31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6"/>
    </row>
    <row r="20" spans="1:16" ht="15">
      <c r="A20" s="3">
        <v>1</v>
      </c>
      <c r="B20" s="4" t="s">
        <v>23</v>
      </c>
      <c r="C20" s="22" t="s">
        <v>100</v>
      </c>
      <c r="D20" s="22">
        <v>3</v>
      </c>
      <c r="E20" s="22">
        <v>1</v>
      </c>
      <c r="F20" s="50">
        <v>2</v>
      </c>
      <c r="G20" s="22">
        <v>18</v>
      </c>
      <c r="H20" s="22">
        <v>3</v>
      </c>
      <c r="I20" s="22">
        <v>1</v>
      </c>
      <c r="J20" s="50">
        <v>1</v>
      </c>
      <c r="K20" s="22">
        <v>15</v>
      </c>
      <c r="L20" s="6">
        <v>3</v>
      </c>
      <c r="M20" s="6">
        <v>1</v>
      </c>
      <c r="N20" s="5">
        <v>1</v>
      </c>
      <c r="O20" s="6">
        <v>25</v>
      </c>
      <c r="P20" s="7">
        <f aca="true" t="shared" si="1" ref="P20:P30">D20+E20+G20+H20+I20+K20+L20+M20+O20</f>
        <v>70</v>
      </c>
    </row>
    <row r="21" spans="1:16" ht="15">
      <c r="A21" s="31">
        <v>2</v>
      </c>
      <c r="B21" s="8" t="s">
        <v>24</v>
      </c>
      <c r="C21" s="23">
        <v>33</v>
      </c>
      <c r="D21" s="23">
        <v>3</v>
      </c>
      <c r="E21" s="23">
        <v>1</v>
      </c>
      <c r="F21" s="51">
        <v>1</v>
      </c>
      <c r="G21" s="23">
        <v>25</v>
      </c>
      <c r="H21" s="23">
        <v>3</v>
      </c>
      <c r="I21" s="23">
        <v>1</v>
      </c>
      <c r="J21" s="51">
        <v>2</v>
      </c>
      <c r="K21" s="23">
        <v>12</v>
      </c>
      <c r="L21" s="10"/>
      <c r="M21" s="10"/>
      <c r="N21" s="9"/>
      <c r="O21" s="10"/>
      <c r="P21" s="32">
        <f t="shared" si="1"/>
        <v>45</v>
      </c>
    </row>
    <row r="22" spans="1:16" ht="15">
      <c r="A22" s="31">
        <v>3</v>
      </c>
      <c r="B22" s="8" t="s">
        <v>59</v>
      </c>
      <c r="C22" s="23">
        <v>33</v>
      </c>
      <c r="D22" s="23"/>
      <c r="E22" s="23"/>
      <c r="F22" s="51"/>
      <c r="G22" s="23"/>
      <c r="H22" s="23">
        <v>3</v>
      </c>
      <c r="I22" s="23">
        <v>1</v>
      </c>
      <c r="J22" s="51">
        <v>3</v>
      </c>
      <c r="K22" s="23">
        <v>10</v>
      </c>
      <c r="L22" s="10">
        <v>3</v>
      </c>
      <c r="M22" s="10">
        <v>1</v>
      </c>
      <c r="N22" s="9">
        <v>3</v>
      </c>
      <c r="O22" s="10">
        <v>15</v>
      </c>
      <c r="P22" s="32">
        <f t="shared" si="1"/>
        <v>33</v>
      </c>
    </row>
    <row r="23" spans="1:16" ht="15">
      <c r="A23" s="31">
        <v>4</v>
      </c>
      <c r="B23" s="8" t="s">
        <v>61</v>
      </c>
      <c r="C23" s="23">
        <v>33</v>
      </c>
      <c r="D23" s="23">
        <v>3</v>
      </c>
      <c r="E23" s="23">
        <v>1</v>
      </c>
      <c r="F23" s="51">
        <v>5</v>
      </c>
      <c r="G23" s="23">
        <v>10</v>
      </c>
      <c r="H23" s="23"/>
      <c r="I23" s="23"/>
      <c r="J23" s="9"/>
      <c r="K23" s="10"/>
      <c r="L23" s="10">
        <v>3</v>
      </c>
      <c r="M23" s="10">
        <v>1</v>
      </c>
      <c r="N23" s="9">
        <v>5</v>
      </c>
      <c r="O23" s="10">
        <v>10</v>
      </c>
      <c r="P23" s="32">
        <f t="shared" si="1"/>
        <v>28</v>
      </c>
    </row>
    <row r="24" spans="1:16" ht="15">
      <c r="A24" s="31">
        <v>5</v>
      </c>
      <c r="B24" s="8" t="s">
        <v>63</v>
      </c>
      <c r="C24" s="23">
        <v>33</v>
      </c>
      <c r="D24" s="23">
        <v>3</v>
      </c>
      <c r="E24" s="23">
        <v>1</v>
      </c>
      <c r="F24" s="51">
        <v>4</v>
      </c>
      <c r="G24" s="23">
        <v>12</v>
      </c>
      <c r="H24" s="23"/>
      <c r="I24" s="23"/>
      <c r="J24" s="51"/>
      <c r="K24" s="23"/>
      <c r="L24" s="10">
        <v>3</v>
      </c>
      <c r="M24" s="10">
        <v>1</v>
      </c>
      <c r="N24" s="9">
        <v>7</v>
      </c>
      <c r="O24" s="10">
        <v>6</v>
      </c>
      <c r="P24" s="32">
        <f t="shared" si="1"/>
        <v>26</v>
      </c>
    </row>
    <row r="25" spans="1:16" ht="15">
      <c r="A25" s="31">
        <v>6</v>
      </c>
      <c r="B25" s="16" t="s">
        <v>65</v>
      </c>
      <c r="C25" s="23" t="s">
        <v>100</v>
      </c>
      <c r="D25" s="25">
        <v>3</v>
      </c>
      <c r="E25" s="25">
        <v>1</v>
      </c>
      <c r="F25" s="53">
        <v>3</v>
      </c>
      <c r="G25" s="25">
        <v>15</v>
      </c>
      <c r="H25" s="25"/>
      <c r="I25" s="25"/>
      <c r="J25" s="53"/>
      <c r="K25" s="25"/>
      <c r="L25" s="20">
        <v>3</v>
      </c>
      <c r="M25" s="20"/>
      <c r="N25" s="27">
        <v>9</v>
      </c>
      <c r="O25" s="20">
        <v>2</v>
      </c>
      <c r="P25" s="49">
        <f t="shared" si="1"/>
        <v>24</v>
      </c>
    </row>
    <row r="26" spans="1:16" ht="15">
      <c r="A26" s="31">
        <v>7</v>
      </c>
      <c r="B26" s="16" t="s">
        <v>19</v>
      </c>
      <c r="C26" s="23">
        <v>33</v>
      </c>
      <c r="D26" s="25"/>
      <c r="E26" s="25"/>
      <c r="F26" s="53"/>
      <c r="G26" s="25"/>
      <c r="H26" s="25"/>
      <c r="I26" s="25"/>
      <c r="J26" s="53"/>
      <c r="K26" s="25"/>
      <c r="L26" s="20">
        <v>3</v>
      </c>
      <c r="M26" s="20">
        <v>1</v>
      </c>
      <c r="N26" s="27">
        <v>2</v>
      </c>
      <c r="O26" s="20">
        <v>18</v>
      </c>
      <c r="P26" s="49">
        <f t="shared" si="1"/>
        <v>22</v>
      </c>
    </row>
    <row r="27" spans="1:16" ht="15">
      <c r="A27" s="31">
        <v>8</v>
      </c>
      <c r="B27" s="16" t="s">
        <v>62</v>
      </c>
      <c r="C27" s="23" t="s">
        <v>100</v>
      </c>
      <c r="D27" s="25"/>
      <c r="E27" s="25"/>
      <c r="F27" s="53"/>
      <c r="G27" s="25"/>
      <c r="H27" s="25">
        <v>3</v>
      </c>
      <c r="I27" s="25"/>
      <c r="J27" s="53">
        <v>4</v>
      </c>
      <c r="K27" s="25">
        <v>8</v>
      </c>
      <c r="L27" s="20">
        <v>3</v>
      </c>
      <c r="M27" s="20"/>
      <c r="N27" s="27">
        <v>6</v>
      </c>
      <c r="O27" s="20">
        <v>8</v>
      </c>
      <c r="P27" s="49">
        <f t="shared" si="1"/>
        <v>22</v>
      </c>
    </row>
    <row r="28" spans="1:16" ht="15">
      <c r="A28" s="31">
        <v>9</v>
      </c>
      <c r="B28" s="16" t="s">
        <v>60</v>
      </c>
      <c r="C28" s="23" t="s">
        <v>100</v>
      </c>
      <c r="D28" s="25"/>
      <c r="E28" s="25"/>
      <c r="F28" s="53"/>
      <c r="G28" s="25"/>
      <c r="H28" s="25"/>
      <c r="I28" s="25"/>
      <c r="J28" s="53"/>
      <c r="K28" s="25"/>
      <c r="L28" s="20">
        <v>3</v>
      </c>
      <c r="M28" s="20">
        <v>1</v>
      </c>
      <c r="N28" s="27">
        <v>4</v>
      </c>
      <c r="O28" s="20">
        <v>12</v>
      </c>
      <c r="P28" s="49">
        <f t="shared" si="1"/>
        <v>16</v>
      </c>
    </row>
    <row r="29" spans="1:16" ht="15">
      <c r="A29" s="31">
        <v>10</v>
      </c>
      <c r="B29" s="16" t="s">
        <v>74</v>
      </c>
      <c r="C29" s="23">
        <v>33</v>
      </c>
      <c r="D29" s="25">
        <v>3</v>
      </c>
      <c r="E29" s="25">
        <v>1</v>
      </c>
      <c r="F29" s="53">
        <v>6</v>
      </c>
      <c r="G29" s="25">
        <v>8</v>
      </c>
      <c r="H29" s="25"/>
      <c r="I29" s="25"/>
      <c r="J29" s="53"/>
      <c r="K29" s="25"/>
      <c r="L29" s="20"/>
      <c r="M29" s="20"/>
      <c r="N29" s="27"/>
      <c r="O29" s="20"/>
      <c r="P29" s="49">
        <f t="shared" si="1"/>
        <v>12</v>
      </c>
    </row>
    <row r="30" spans="1:16" ht="15.75" thickBot="1">
      <c r="A30" s="31">
        <v>11</v>
      </c>
      <c r="B30" s="14" t="s">
        <v>64</v>
      </c>
      <c r="C30" s="23">
        <v>33</v>
      </c>
      <c r="D30" s="24"/>
      <c r="E30" s="24"/>
      <c r="F30" s="54"/>
      <c r="G30" s="24"/>
      <c r="H30" s="24"/>
      <c r="I30" s="24"/>
      <c r="J30" s="54"/>
      <c r="K30" s="24"/>
      <c r="L30" s="12">
        <v>3</v>
      </c>
      <c r="M30" s="12"/>
      <c r="N30" s="11">
        <v>8</v>
      </c>
      <c r="O30" s="12">
        <v>4</v>
      </c>
      <c r="P30" s="17">
        <f t="shared" si="1"/>
        <v>7</v>
      </c>
    </row>
    <row r="31" spans="1:16" ht="12" customHeight="1" thickBot="1">
      <c r="A31" s="41"/>
      <c r="B31" s="42"/>
      <c r="C31" s="43"/>
      <c r="D31" s="43"/>
      <c r="E31" s="43"/>
      <c r="F31" s="43"/>
      <c r="G31" s="43"/>
      <c r="H31" s="43"/>
      <c r="I31" s="43"/>
      <c r="J31" s="44"/>
      <c r="K31" s="44"/>
      <c r="L31" s="44"/>
      <c r="M31" s="44"/>
      <c r="N31" s="44"/>
      <c r="O31" s="44"/>
      <c r="P31" s="45"/>
    </row>
    <row r="32" spans="1:16" ht="15">
      <c r="A32" s="87" t="s">
        <v>0</v>
      </c>
      <c r="B32" s="89" t="s">
        <v>10</v>
      </c>
      <c r="C32" s="80" t="s">
        <v>32</v>
      </c>
      <c r="D32" s="100" t="s">
        <v>51</v>
      </c>
      <c r="E32" s="100"/>
      <c r="F32" s="100"/>
      <c r="G32" s="100"/>
      <c r="H32" s="91" t="s">
        <v>52</v>
      </c>
      <c r="I32" s="92"/>
      <c r="J32" s="92"/>
      <c r="K32" s="93"/>
      <c r="L32" s="91" t="s">
        <v>2</v>
      </c>
      <c r="M32" s="92"/>
      <c r="N32" s="92"/>
      <c r="O32" s="93"/>
      <c r="P32" s="85" t="s">
        <v>11</v>
      </c>
    </row>
    <row r="33" spans="1:16" ht="15.75" thickBot="1">
      <c r="A33" s="88"/>
      <c r="B33" s="90"/>
      <c r="C33" s="81"/>
      <c r="D33" s="18" t="s">
        <v>53</v>
      </c>
      <c r="E33" s="18" t="s">
        <v>54</v>
      </c>
      <c r="F33" s="1" t="s">
        <v>4</v>
      </c>
      <c r="G33" s="2" t="s">
        <v>5</v>
      </c>
      <c r="H33" s="18" t="s">
        <v>53</v>
      </c>
      <c r="I33" s="18" t="s">
        <v>54</v>
      </c>
      <c r="J33" s="1" t="s">
        <v>4</v>
      </c>
      <c r="K33" s="2" t="s">
        <v>5</v>
      </c>
      <c r="L33" s="18" t="s">
        <v>53</v>
      </c>
      <c r="M33" s="18" t="s">
        <v>54</v>
      </c>
      <c r="N33" s="1" t="s">
        <v>4</v>
      </c>
      <c r="O33" s="2" t="s">
        <v>5</v>
      </c>
      <c r="P33" s="86"/>
    </row>
    <row r="34" spans="1:16" ht="15.75" thickBot="1">
      <c r="A34" s="94" t="s">
        <v>29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6"/>
    </row>
    <row r="35" spans="1:16" ht="15">
      <c r="A35" s="3">
        <v>1</v>
      </c>
      <c r="B35" s="8" t="s">
        <v>13</v>
      </c>
      <c r="C35" s="22">
        <v>40</v>
      </c>
      <c r="D35" s="22"/>
      <c r="E35" s="22"/>
      <c r="F35" s="22"/>
      <c r="G35" s="22"/>
      <c r="H35" s="22">
        <v>3</v>
      </c>
      <c r="I35" s="22">
        <v>1</v>
      </c>
      <c r="J35" s="50">
        <v>3</v>
      </c>
      <c r="K35" s="22">
        <v>12</v>
      </c>
      <c r="L35" s="6">
        <v>3</v>
      </c>
      <c r="M35" s="6">
        <v>1</v>
      </c>
      <c r="N35" s="5">
        <v>4</v>
      </c>
      <c r="O35" s="6">
        <v>12</v>
      </c>
      <c r="P35" s="7">
        <f aca="true" t="shared" si="2" ref="P35:P44">D35+E35+G35+H35+I35+K35+L35+M35+O35</f>
        <v>32</v>
      </c>
    </row>
    <row r="36" spans="1:16" ht="15">
      <c r="A36" s="31">
        <v>2</v>
      </c>
      <c r="B36" s="15" t="s">
        <v>9</v>
      </c>
      <c r="C36" s="23" t="s">
        <v>99</v>
      </c>
      <c r="D36" s="23"/>
      <c r="E36" s="23"/>
      <c r="F36" s="23"/>
      <c r="G36" s="23"/>
      <c r="H36" s="23"/>
      <c r="I36" s="23"/>
      <c r="J36" s="51"/>
      <c r="K36" s="23"/>
      <c r="L36" s="10">
        <v>3</v>
      </c>
      <c r="M36" s="10">
        <v>1</v>
      </c>
      <c r="N36" s="9">
        <v>1</v>
      </c>
      <c r="O36" s="10">
        <v>25</v>
      </c>
      <c r="P36" s="32">
        <f t="shared" si="2"/>
        <v>29</v>
      </c>
    </row>
    <row r="37" spans="1:16" ht="15">
      <c r="A37" s="13">
        <v>3</v>
      </c>
      <c r="B37" s="8" t="s">
        <v>55</v>
      </c>
      <c r="C37" s="23" t="s">
        <v>99</v>
      </c>
      <c r="D37" s="23"/>
      <c r="E37" s="23"/>
      <c r="F37" s="23"/>
      <c r="G37" s="23"/>
      <c r="H37" s="23">
        <v>3</v>
      </c>
      <c r="I37" s="23">
        <v>1</v>
      </c>
      <c r="J37" s="51">
        <v>1</v>
      </c>
      <c r="K37" s="23">
        <v>18</v>
      </c>
      <c r="L37" s="10"/>
      <c r="M37" s="10"/>
      <c r="N37" s="9"/>
      <c r="O37" s="10"/>
      <c r="P37" s="32">
        <f t="shared" si="2"/>
        <v>22</v>
      </c>
    </row>
    <row r="38" spans="1:16" ht="15">
      <c r="A38" s="13">
        <v>4</v>
      </c>
      <c r="B38" s="8" t="s">
        <v>77</v>
      </c>
      <c r="C38" s="23" t="s">
        <v>99</v>
      </c>
      <c r="D38" s="23"/>
      <c r="E38" s="23"/>
      <c r="F38" s="23"/>
      <c r="G38" s="23"/>
      <c r="H38" s="23"/>
      <c r="I38" s="23"/>
      <c r="J38" s="51"/>
      <c r="K38" s="23"/>
      <c r="L38" s="10">
        <v>3</v>
      </c>
      <c r="M38" s="10">
        <v>1</v>
      </c>
      <c r="N38" s="9">
        <v>2</v>
      </c>
      <c r="O38" s="10">
        <v>18</v>
      </c>
      <c r="P38" s="32">
        <f t="shared" si="2"/>
        <v>22</v>
      </c>
    </row>
    <row r="39" spans="1:16" ht="15">
      <c r="A39" s="31">
        <v>5</v>
      </c>
      <c r="B39" s="8" t="s">
        <v>21</v>
      </c>
      <c r="C39" s="23">
        <v>40</v>
      </c>
      <c r="D39" s="23"/>
      <c r="E39" s="23"/>
      <c r="F39" s="23"/>
      <c r="G39" s="23"/>
      <c r="H39" s="23">
        <v>3</v>
      </c>
      <c r="I39" s="23">
        <v>1</v>
      </c>
      <c r="J39" s="51">
        <v>2</v>
      </c>
      <c r="K39" s="23">
        <v>15</v>
      </c>
      <c r="L39" s="10"/>
      <c r="M39" s="10"/>
      <c r="N39" s="9"/>
      <c r="O39" s="10"/>
      <c r="P39" s="32">
        <f t="shared" si="2"/>
        <v>19</v>
      </c>
    </row>
    <row r="40" spans="1:16" ht="15">
      <c r="A40" s="13">
        <v>6</v>
      </c>
      <c r="B40" s="28" t="s">
        <v>78</v>
      </c>
      <c r="C40" s="23" t="s">
        <v>99</v>
      </c>
      <c r="D40" s="23"/>
      <c r="E40" s="23"/>
      <c r="F40" s="23"/>
      <c r="G40" s="23"/>
      <c r="H40" s="23"/>
      <c r="I40" s="23"/>
      <c r="J40" s="51"/>
      <c r="K40" s="23"/>
      <c r="L40" s="10">
        <v>3</v>
      </c>
      <c r="M40" s="10">
        <v>1</v>
      </c>
      <c r="N40" s="9">
        <v>3</v>
      </c>
      <c r="O40" s="10">
        <v>15</v>
      </c>
      <c r="P40" s="32">
        <f t="shared" si="2"/>
        <v>19</v>
      </c>
    </row>
    <row r="41" spans="1:16" ht="15">
      <c r="A41" s="31">
        <v>7</v>
      </c>
      <c r="B41" s="28" t="s">
        <v>27</v>
      </c>
      <c r="C41" s="23">
        <v>40</v>
      </c>
      <c r="D41" s="23"/>
      <c r="E41" s="23"/>
      <c r="F41" s="23"/>
      <c r="G41" s="23"/>
      <c r="H41" s="23"/>
      <c r="I41" s="23"/>
      <c r="J41" s="51"/>
      <c r="K41" s="23"/>
      <c r="L41" s="10">
        <v>3</v>
      </c>
      <c r="M41" s="10">
        <v>1</v>
      </c>
      <c r="N41" s="9">
        <v>5</v>
      </c>
      <c r="O41" s="10">
        <v>10</v>
      </c>
      <c r="P41" s="32">
        <f t="shared" si="2"/>
        <v>14</v>
      </c>
    </row>
    <row r="42" spans="1:16" ht="15">
      <c r="A42" s="13">
        <v>8</v>
      </c>
      <c r="B42" s="8" t="s">
        <v>20</v>
      </c>
      <c r="C42" s="23" t="s">
        <v>99</v>
      </c>
      <c r="D42" s="23"/>
      <c r="E42" s="23"/>
      <c r="F42" s="23"/>
      <c r="G42" s="23"/>
      <c r="H42" s="23">
        <v>3</v>
      </c>
      <c r="I42" s="23"/>
      <c r="J42" s="51">
        <v>4</v>
      </c>
      <c r="K42" s="23">
        <v>10</v>
      </c>
      <c r="L42" s="10"/>
      <c r="M42" s="10"/>
      <c r="N42" s="9"/>
      <c r="O42" s="10"/>
      <c r="P42" s="32">
        <f t="shared" si="2"/>
        <v>13</v>
      </c>
    </row>
    <row r="43" spans="1:16" ht="15">
      <c r="A43" s="13">
        <v>9</v>
      </c>
      <c r="B43" s="28" t="s">
        <v>28</v>
      </c>
      <c r="C43" s="23">
        <v>40</v>
      </c>
      <c r="D43" s="23"/>
      <c r="E43" s="23"/>
      <c r="F43" s="23"/>
      <c r="G43" s="23"/>
      <c r="H43" s="23">
        <v>3</v>
      </c>
      <c r="I43" s="23">
        <v>1</v>
      </c>
      <c r="J43" s="51">
        <v>5</v>
      </c>
      <c r="K43" s="23">
        <v>8</v>
      </c>
      <c r="L43" s="10"/>
      <c r="M43" s="10"/>
      <c r="N43" s="9"/>
      <c r="O43" s="10"/>
      <c r="P43" s="32">
        <f t="shared" si="2"/>
        <v>12</v>
      </c>
    </row>
    <row r="44" spans="1:16" ht="15">
      <c r="A44" s="31">
        <v>10</v>
      </c>
      <c r="B44" s="8" t="s">
        <v>79</v>
      </c>
      <c r="C44" s="23" t="s">
        <v>99</v>
      </c>
      <c r="D44" s="23"/>
      <c r="E44" s="23"/>
      <c r="F44" s="23"/>
      <c r="G44" s="23"/>
      <c r="H44" s="23"/>
      <c r="I44" s="23"/>
      <c r="J44" s="9"/>
      <c r="K44" s="10"/>
      <c r="L44" s="10">
        <v>3</v>
      </c>
      <c r="M44" s="10"/>
      <c r="N44" s="9">
        <v>6</v>
      </c>
      <c r="O44" s="10">
        <v>8</v>
      </c>
      <c r="P44" s="32">
        <f t="shared" si="2"/>
        <v>11</v>
      </c>
    </row>
    <row r="45" spans="1:16" ht="15">
      <c r="A45" s="74" t="s">
        <v>30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6"/>
    </row>
    <row r="46" spans="1:16" ht="15.75" thickBot="1">
      <c r="A46" s="37"/>
      <c r="B46" s="14"/>
      <c r="C46" s="24"/>
      <c r="D46" s="24"/>
      <c r="E46" s="24"/>
      <c r="F46" s="24"/>
      <c r="G46" s="24"/>
      <c r="H46" s="24"/>
      <c r="I46" s="24"/>
      <c r="J46" s="11"/>
      <c r="K46" s="12"/>
      <c r="L46" s="12"/>
      <c r="M46" s="12"/>
      <c r="N46" s="11"/>
      <c r="O46" s="12"/>
      <c r="P46" s="17">
        <f>D46+E46+G46+H46+I46+K46+L46+M46+O46</f>
        <v>0</v>
      </c>
    </row>
    <row r="47" spans="1:16" ht="15.75" thickBot="1">
      <c r="A47" s="77" t="s">
        <v>31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9"/>
    </row>
    <row r="48" spans="1:16" ht="15">
      <c r="A48" s="3">
        <v>1</v>
      </c>
      <c r="B48" s="4" t="s">
        <v>14</v>
      </c>
      <c r="C48" s="22" t="s">
        <v>100</v>
      </c>
      <c r="D48" s="22">
        <v>3</v>
      </c>
      <c r="E48" s="22">
        <v>1</v>
      </c>
      <c r="F48" s="50">
        <v>2</v>
      </c>
      <c r="G48" s="22">
        <v>18</v>
      </c>
      <c r="H48" s="22">
        <v>3</v>
      </c>
      <c r="I48" s="22">
        <v>1</v>
      </c>
      <c r="J48" s="50">
        <v>1</v>
      </c>
      <c r="K48" s="22">
        <v>15</v>
      </c>
      <c r="L48" s="6">
        <v>3</v>
      </c>
      <c r="M48" s="6">
        <v>1</v>
      </c>
      <c r="N48" s="5">
        <v>1</v>
      </c>
      <c r="O48" s="6">
        <v>25</v>
      </c>
      <c r="P48" s="7">
        <f aca="true" t="shared" si="3" ref="P48:P59">D48+E48+G48+H48+I48+K48+L48+M48+O48</f>
        <v>70</v>
      </c>
    </row>
    <row r="49" spans="1:16" ht="15.75" thickBot="1">
      <c r="A49" s="13">
        <v>2</v>
      </c>
      <c r="B49" s="28" t="s">
        <v>25</v>
      </c>
      <c r="C49" s="23">
        <v>33</v>
      </c>
      <c r="D49" s="23">
        <v>3</v>
      </c>
      <c r="E49" s="23">
        <v>1</v>
      </c>
      <c r="F49" s="51">
        <v>1</v>
      </c>
      <c r="G49" s="23">
        <v>25</v>
      </c>
      <c r="H49" s="23">
        <v>3</v>
      </c>
      <c r="I49" s="23">
        <v>1</v>
      </c>
      <c r="J49" s="51">
        <v>2</v>
      </c>
      <c r="K49" s="23">
        <v>12</v>
      </c>
      <c r="L49" s="10"/>
      <c r="M49" s="10"/>
      <c r="N49" s="9"/>
      <c r="O49" s="10"/>
      <c r="P49" s="32">
        <f t="shared" si="3"/>
        <v>45</v>
      </c>
    </row>
    <row r="50" spans="1:16" ht="15">
      <c r="A50" s="3">
        <v>3</v>
      </c>
      <c r="B50" s="15" t="s">
        <v>67</v>
      </c>
      <c r="C50" s="19">
        <v>33</v>
      </c>
      <c r="D50" s="19"/>
      <c r="E50" s="19"/>
      <c r="F50" s="52"/>
      <c r="G50" s="19"/>
      <c r="H50" s="19">
        <v>3</v>
      </c>
      <c r="I50" s="19">
        <v>1</v>
      </c>
      <c r="J50" s="52">
        <v>3</v>
      </c>
      <c r="K50" s="19">
        <v>10</v>
      </c>
      <c r="L50" s="10">
        <v>3</v>
      </c>
      <c r="M50" s="10">
        <v>1</v>
      </c>
      <c r="N50" s="9">
        <v>3</v>
      </c>
      <c r="O50" s="10">
        <v>15</v>
      </c>
      <c r="P50" s="32">
        <f t="shared" si="3"/>
        <v>33</v>
      </c>
    </row>
    <row r="51" spans="1:16" ht="15.75" thickBot="1">
      <c r="A51" s="13">
        <v>4</v>
      </c>
      <c r="B51" s="28" t="s">
        <v>69</v>
      </c>
      <c r="C51" s="23">
        <v>33</v>
      </c>
      <c r="D51" s="23">
        <v>3</v>
      </c>
      <c r="E51" s="23">
        <v>1</v>
      </c>
      <c r="F51" s="51">
        <v>5</v>
      </c>
      <c r="G51" s="23">
        <v>10</v>
      </c>
      <c r="H51" s="23"/>
      <c r="I51" s="23"/>
      <c r="J51" s="9"/>
      <c r="K51" s="10"/>
      <c r="L51" s="10">
        <v>3</v>
      </c>
      <c r="M51" s="10">
        <v>1</v>
      </c>
      <c r="N51" s="9">
        <v>5</v>
      </c>
      <c r="O51" s="10">
        <v>10</v>
      </c>
      <c r="P51" s="32">
        <f t="shared" si="3"/>
        <v>28</v>
      </c>
    </row>
    <row r="52" spans="1:16" ht="15">
      <c r="A52" s="3">
        <v>5</v>
      </c>
      <c r="B52" s="15" t="s">
        <v>73</v>
      </c>
      <c r="C52" s="19" t="s">
        <v>100</v>
      </c>
      <c r="D52" s="19">
        <v>3</v>
      </c>
      <c r="E52" s="19">
        <v>1</v>
      </c>
      <c r="F52" s="52">
        <v>3</v>
      </c>
      <c r="G52" s="19">
        <v>15</v>
      </c>
      <c r="H52" s="19"/>
      <c r="I52" s="19"/>
      <c r="J52" s="52"/>
      <c r="K52" s="19"/>
      <c r="L52" s="10">
        <v>3</v>
      </c>
      <c r="M52" s="10">
        <v>1</v>
      </c>
      <c r="N52" s="9">
        <v>9</v>
      </c>
      <c r="O52" s="10">
        <v>2</v>
      </c>
      <c r="P52" s="32">
        <f t="shared" si="3"/>
        <v>25</v>
      </c>
    </row>
    <row r="53" spans="1:16" ht="15.75" thickBot="1">
      <c r="A53" s="13">
        <v>6</v>
      </c>
      <c r="B53" s="55" t="s">
        <v>66</v>
      </c>
      <c r="C53" s="25">
        <v>33</v>
      </c>
      <c r="D53" s="25"/>
      <c r="E53" s="25"/>
      <c r="F53" s="53"/>
      <c r="G53" s="25"/>
      <c r="H53" s="25"/>
      <c r="I53" s="25"/>
      <c r="J53" s="53"/>
      <c r="K53" s="25"/>
      <c r="L53" s="20">
        <v>3</v>
      </c>
      <c r="M53" s="20">
        <v>1</v>
      </c>
      <c r="N53" s="27">
        <v>2</v>
      </c>
      <c r="O53" s="20">
        <v>18</v>
      </c>
      <c r="P53" s="49">
        <f t="shared" si="3"/>
        <v>22</v>
      </c>
    </row>
    <row r="54" spans="1:16" ht="15">
      <c r="A54" s="3">
        <v>7</v>
      </c>
      <c r="B54" s="55" t="s">
        <v>70</v>
      </c>
      <c r="C54" s="25" t="s">
        <v>100</v>
      </c>
      <c r="D54" s="25"/>
      <c r="E54" s="25"/>
      <c r="F54" s="53"/>
      <c r="G54" s="25"/>
      <c r="H54" s="25">
        <v>3</v>
      </c>
      <c r="I54" s="25"/>
      <c r="J54" s="53">
        <v>4</v>
      </c>
      <c r="K54" s="25">
        <v>8</v>
      </c>
      <c r="L54" s="20">
        <v>3</v>
      </c>
      <c r="M54" s="20"/>
      <c r="N54" s="27">
        <v>6</v>
      </c>
      <c r="O54" s="20">
        <v>8</v>
      </c>
      <c r="P54" s="49">
        <f t="shared" si="3"/>
        <v>22</v>
      </c>
    </row>
    <row r="55" spans="1:16" ht="15.75" thickBot="1">
      <c r="A55" s="13">
        <v>8</v>
      </c>
      <c r="B55" s="29" t="s">
        <v>68</v>
      </c>
      <c r="C55" s="30" t="s">
        <v>100</v>
      </c>
      <c r="D55" s="30"/>
      <c r="E55" s="30"/>
      <c r="F55" s="57"/>
      <c r="G55" s="30"/>
      <c r="H55" s="30"/>
      <c r="I55" s="30"/>
      <c r="J55" s="57"/>
      <c r="K55" s="30"/>
      <c r="L55" s="20">
        <v>3</v>
      </c>
      <c r="M55" s="20">
        <v>1</v>
      </c>
      <c r="N55" s="27">
        <v>4</v>
      </c>
      <c r="O55" s="20">
        <v>12</v>
      </c>
      <c r="P55" s="49">
        <f t="shared" si="3"/>
        <v>16</v>
      </c>
    </row>
    <row r="56" spans="1:16" ht="15">
      <c r="A56" s="3">
        <v>9</v>
      </c>
      <c r="B56" s="29" t="s">
        <v>75</v>
      </c>
      <c r="C56" s="30">
        <v>33</v>
      </c>
      <c r="D56" s="30">
        <v>3</v>
      </c>
      <c r="E56" s="30">
        <v>1</v>
      </c>
      <c r="F56" s="57">
        <v>4</v>
      </c>
      <c r="G56" s="30">
        <v>12</v>
      </c>
      <c r="H56" s="30"/>
      <c r="I56" s="30"/>
      <c r="J56" s="57"/>
      <c r="K56" s="30"/>
      <c r="L56" s="20"/>
      <c r="M56" s="20"/>
      <c r="N56" s="27"/>
      <c r="O56" s="20"/>
      <c r="P56" s="49">
        <f t="shared" si="3"/>
        <v>16</v>
      </c>
    </row>
    <row r="57" spans="1:16" ht="15.75" thickBot="1">
      <c r="A57" s="13">
        <v>10</v>
      </c>
      <c r="B57" s="29" t="s">
        <v>76</v>
      </c>
      <c r="C57" s="30">
        <v>33</v>
      </c>
      <c r="D57" s="30">
        <v>3</v>
      </c>
      <c r="E57" s="30">
        <v>1</v>
      </c>
      <c r="F57" s="57">
        <v>6</v>
      </c>
      <c r="G57" s="30">
        <v>8</v>
      </c>
      <c r="H57" s="30"/>
      <c r="I57" s="30"/>
      <c r="J57" s="57"/>
      <c r="K57" s="30"/>
      <c r="L57" s="20"/>
      <c r="M57" s="20"/>
      <c r="N57" s="27"/>
      <c r="O57" s="20"/>
      <c r="P57" s="49">
        <f t="shared" si="3"/>
        <v>12</v>
      </c>
    </row>
    <row r="58" spans="1:16" ht="15">
      <c r="A58" s="3">
        <v>11</v>
      </c>
      <c r="B58" s="29" t="s">
        <v>71</v>
      </c>
      <c r="C58" s="30">
        <v>33</v>
      </c>
      <c r="D58" s="30"/>
      <c r="E58" s="30"/>
      <c r="F58" s="57"/>
      <c r="G58" s="30"/>
      <c r="H58" s="30"/>
      <c r="I58" s="30"/>
      <c r="J58" s="57"/>
      <c r="K58" s="30"/>
      <c r="L58" s="20">
        <v>3</v>
      </c>
      <c r="M58" s="20">
        <v>1</v>
      </c>
      <c r="N58" s="27">
        <v>7</v>
      </c>
      <c r="O58" s="20">
        <v>6</v>
      </c>
      <c r="P58" s="49">
        <f t="shared" si="3"/>
        <v>10</v>
      </c>
    </row>
    <row r="59" spans="1:16" ht="15.75" thickBot="1">
      <c r="A59" s="13">
        <v>12</v>
      </c>
      <c r="B59" s="34" t="s">
        <v>72</v>
      </c>
      <c r="C59" s="35">
        <v>33</v>
      </c>
      <c r="D59" s="35"/>
      <c r="E59" s="35"/>
      <c r="F59" s="35"/>
      <c r="G59" s="35"/>
      <c r="H59" s="35"/>
      <c r="I59" s="35"/>
      <c r="J59" s="58"/>
      <c r="K59" s="35"/>
      <c r="L59" s="12">
        <v>3</v>
      </c>
      <c r="M59" s="12"/>
      <c r="N59" s="11">
        <v>8</v>
      </c>
      <c r="O59" s="12">
        <v>4</v>
      </c>
      <c r="P59" s="17">
        <f t="shared" si="3"/>
        <v>7</v>
      </c>
    </row>
  </sheetData>
  <sheetProtection/>
  <mergeCells count="23">
    <mergeCell ref="A1:P1"/>
    <mergeCell ref="A5:A6"/>
    <mergeCell ref="B5:B6"/>
    <mergeCell ref="P5:P6"/>
    <mergeCell ref="A34:P34"/>
    <mergeCell ref="A3:P3"/>
    <mergeCell ref="D5:G5"/>
    <mergeCell ref="H5:K5"/>
    <mergeCell ref="L5:O5"/>
    <mergeCell ref="D32:G32"/>
    <mergeCell ref="C5:C6"/>
    <mergeCell ref="A7:P7"/>
    <mergeCell ref="A17:P17"/>
    <mergeCell ref="A45:P45"/>
    <mergeCell ref="A47:P47"/>
    <mergeCell ref="C32:C33"/>
    <mergeCell ref="A2:P2"/>
    <mergeCell ref="P32:P33"/>
    <mergeCell ref="A32:A33"/>
    <mergeCell ref="B32:B33"/>
    <mergeCell ref="A19:P19"/>
    <mergeCell ref="H32:K32"/>
    <mergeCell ref="L32:O32"/>
  </mergeCells>
  <conditionalFormatting sqref="B59 B48:K58 B46:I46 H20:K29 B18:I18 B20:I30">
    <cfRule type="expression" priority="7" dxfId="12" stopIfTrue="1">
      <formula>#REF!=""</formula>
    </cfRule>
    <cfRule type="expression" priority="8" dxfId="1" stopIfTrue="1">
      <formula>#REF!&lt;&gt;"Open"</formula>
    </cfRule>
    <cfRule type="expression" priority="9" dxfId="0" stopIfTrue="1">
      <formula>#REF!&lt;&gt;"Normal"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showGridLines="0" zoomScalePageLayoutView="0" workbookViewId="0" topLeftCell="A34">
      <selection activeCell="T12" sqref="T12"/>
    </sheetView>
  </sheetViews>
  <sheetFormatPr defaultColWidth="9.140625" defaultRowHeight="15"/>
  <cols>
    <col min="1" max="1" width="4.140625" style="0" customWidth="1"/>
    <col min="2" max="2" width="25.8515625" style="0" customWidth="1"/>
    <col min="3" max="3" width="5.57421875" style="0" customWidth="1"/>
    <col min="4" max="5" width="5.57421875" style="0" hidden="1" customWidth="1"/>
    <col min="6" max="6" width="6.7109375" style="0" hidden="1" customWidth="1"/>
    <col min="7" max="9" width="7.28125" style="0" hidden="1" customWidth="1"/>
    <col min="10" max="10" width="7.00390625" style="0" hidden="1" customWidth="1"/>
    <col min="11" max="11" width="7.8515625" style="0" hidden="1" customWidth="1"/>
    <col min="12" max="12" width="15.28125" style="47" customWidth="1"/>
  </cols>
  <sheetData>
    <row r="1" spans="1:12" ht="19.5" thickBot="1">
      <c r="A1" s="101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3"/>
    </row>
    <row r="2" spans="1:12" ht="19.5" thickBot="1">
      <c r="A2" s="82" t="s">
        <v>35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.75" thickBot="1">
      <c r="A3" s="97" t="s">
        <v>34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9"/>
    </row>
    <row r="4" spans="1:12" ht="11.25" customHeight="1" thickBot="1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40"/>
    </row>
    <row r="5" spans="1:12" ht="15">
      <c r="A5" s="87" t="s">
        <v>0</v>
      </c>
      <c r="B5" s="89" t="s">
        <v>1</v>
      </c>
      <c r="C5" s="80" t="s">
        <v>22</v>
      </c>
      <c r="D5" s="104" t="s">
        <v>80</v>
      </c>
      <c r="E5" s="105"/>
      <c r="F5" s="105"/>
      <c r="G5" s="106"/>
      <c r="H5" s="91" t="s">
        <v>36</v>
      </c>
      <c r="I5" s="92"/>
      <c r="J5" s="92"/>
      <c r="K5" s="93"/>
      <c r="L5" s="85" t="s">
        <v>3</v>
      </c>
    </row>
    <row r="6" spans="1:12" ht="15.75" thickBot="1">
      <c r="A6" s="88"/>
      <c r="B6" s="90"/>
      <c r="C6" s="81"/>
      <c r="D6" s="18" t="s">
        <v>53</v>
      </c>
      <c r="E6" s="18" t="s">
        <v>54</v>
      </c>
      <c r="F6" s="1" t="s">
        <v>4</v>
      </c>
      <c r="G6" s="2" t="s">
        <v>5</v>
      </c>
      <c r="H6" s="18" t="s">
        <v>53</v>
      </c>
      <c r="I6" s="18" t="s">
        <v>54</v>
      </c>
      <c r="J6" s="1" t="s">
        <v>4</v>
      </c>
      <c r="K6" s="2" t="s">
        <v>5</v>
      </c>
      <c r="L6" s="86"/>
    </row>
    <row r="7" spans="1:12" ht="15.75" thickBot="1">
      <c r="A7" s="94" t="s">
        <v>29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1:12" ht="15">
      <c r="A8" s="31">
        <v>1</v>
      </c>
      <c r="B8" s="8" t="s">
        <v>7</v>
      </c>
      <c r="C8" s="23" t="s">
        <v>99</v>
      </c>
      <c r="D8" s="23">
        <v>3</v>
      </c>
      <c r="E8" s="23">
        <v>1</v>
      </c>
      <c r="F8" s="9">
        <v>1</v>
      </c>
      <c r="G8" s="10">
        <v>15</v>
      </c>
      <c r="H8" s="10">
        <v>3</v>
      </c>
      <c r="I8" s="10">
        <v>1</v>
      </c>
      <c r="J8" s="9">
        <v>1</v>
      </c>
      <c r="K8" s="10">
        <v>15</v>
      </c>
      <c r="L8" s="32">
        <f>D8+E8+G8+H8+I8+K8</f>
        <v>38</v>
      </c>
    </row>
    <row r="9" spans="1:12" ht="15">
      <c r="A9" s="31">
        <v>2</v>
      </c>
      <c r="B9" s="8" t="s">
        <v>16</v>
      </c>
      <c r="C9" s="23">
        <v>40</v>
      </c>
      <c r="D9" s="23">
        <v>3</v>
      </c>
      <c r="E9" s="23">
        <v>1</v>
      </c>
      <c r="F9" s="9">
        <v>2</v>
      </c>
      <c r="G9" s="10">
        <v>12</v>
      </c>
      <c r="H9" s="10">
        <v>3</v>
      </c>
      <c r="I9" s="10">
        <v>1</v>
      </c>
      <c r="J9" s="9">
        <v>4</v>
      </c>
      <c r="K9" s="10">
        <v>8</v>
      </c>
      <c r="L9" s="32">
        <f>D9+E9+G9+H9+I9+K9</f>
        <v>28</v>
      </c>
    </row>
    <row r="10" spans="1:12" ht="15">
      <c r="A10" s="31">
        <v>3</v>
      </c>
      <c r="B10" s="8" t="s">
        <v>37</v>
      </c>
      <c r="C10" s="23">
        <v>40</v>
      </c>
      <c r="D10" s="23">
        <v>3</v>
      </c>
      <c r="E10" s="23">
        <v>1</v>
      </c>
      <c r="F10" s="9">
        <v>3</v>
      </c>
      <c r="G10" s="10">
        <v>10</v>
      </c>
      <c r="H10" s="10">
        <v>3</v>
      </c>
      <c r="I10" s="10">
        <v>1</v>
      </c>
      <c r="J10" s="9">
        <v>3</v>
      </c>
      <c r="K10" s="10">
        <v>10</v>
      </c>
      <c r="L10" s="32">
        <f>D10+E10+G10+H10+I10+K10</f>
        <v>28</v>
      </c>
    </row>
    <row r="11" spans="1:12" ht="15">
      <c r="A11" s="31">
        <v>4</v>
      </c>
      <c r="B11" s="15" t="s">
        <v>8</v>
      </c>
      <c r="C11" s="19">
        <v>40</v>
      </c>
      <c r="D11" s="19"/>
      <c r="E11" s="19"/>
      <c r="F11" s="9"/>
      <c r="G11" s="10"/>
      <c r="H11" s="10">
        <v>3</v>
      </c>
      <c r="I11" s="10">
        <v>1</v>
      </c>
      <c r="J11" s="9">
        <v>2</v>
      </c>
      <c r="K11" s="10">
        <v>12</v>
      </c>
      <c r="L11" s="32">
        <f>D11+E11+G11+H11+I11+K11</f>
        <v>16</v>
      </c>
    </row>
    <row r="12" spans="1:12" ht="15.75" thickBot="1">
      <c r="A12" s="33">
        <v>5</v>
      </c>
      <c r="B12" s="14" t="s">
        <v>6</v>
      </c>
      <c r="C12" s="24" t="s">
        <v>99</v>
      </c>
      <c r="D12" s="24">
        <v>3</v>
      </c>
      <c r="E12" s="24"/>
      <c r="F12" s="11">
        <v>4</v>
      </c>
      <c r="G12" s="12">
        <v>8</v>
      </c>
      <c r="H12" s="12"/>
      <c r="I12" s="12"/>
      <c r="J12" s="11"/>
      <c r="K12" s="12"/>
      <c r="L12" s="17">
        <f>D12+E12+G12+H12+I12+K12</f>
        <v>11</v>
      </c>
    </row>
    <row r="13" spans="1:12" ht="15.75" thickBot="1">
      <c r="A13" s="74" t="s">
        <v>30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6"/>
    </row>
    <row r="14" spans="1:12" ht="15">
      <c r="A14" s="3">
        <v>1</v>
      </c>
      <c r="B14" s="4" t="s">
        <v>38</v>
      </c>
      <c r="C14" s="22">
        <v>36</v>
      </c>
      <c r="D14" s="22">
        <v>3</v>
      </c>
      <c r="E14" s="22">
        <v>1</v>
      </c>
      <c r="F14" s="5">
        <v>1</v>
      </c>
      <c r="G14" s="6">
        <v>25</v>
      </c>
      <c r="H14" s="6">
        <v>3</v>
      </c>
      <c r="I14" s="6">
        <v>1</v>
      </c>
      <c r="J14" s="5">
        <v>1</v>
      </c>
      <c r="K14" s="6">
        <v>18</v>
      </c>
      <c r="L14" s="7">
        <f aca="true" t="shared" si="0" ref="L14:L20">D14+E14+G14+H14+I14+K14</f>
        <v>51</v>
      </c>
    </row>
    <row r="15" spans="1:12" ht="15">
      <c r="A15" s="31">
        <v>2</v>
      </c>
      <c r="B15" s="8" t="s">
        <v>48</v>
      </c>
      <c r="C15" s="23">
        <v>36</v>
      </c>
      <c r="D15" s="23">
        <v>3</v>
      </c>
      <c r="E15" s="23">
        <v>1</v>
      </c>
      <c r="F15" s="9">
        <v>5</v>
      </c>
      <c r="G15" s="10">
        <v>10</v>
      </c>
      <c r="H15" s="10">
        <v>3</v>
      </c>
      <c r="I15" s="10">
        <v>1</v>
      </c>
      <c r="J15" s="9">
        <v>2</v>
      </c>
      <c r="K15" s="10">
        <v>15</v>
      </c>
      <c r="L15" s="32">
        <f t="shared" si="0"/>
        <v>33</v>
      </c>
    </row>
    <row r="16" spans="1:12" ht="15">
      <c r="A16" s="31">
        <v>3</v>
      </c>
      <c r="B16" s="8" t="s">
        <v>47</v>
      </c>
      <c r="C16" s="23">
        <v>36</v>
      </c>
      <c r="D16" s="23">
        <v>3</v>
      </c>
      <c r="E16" s="23">
        <v>1</v>
      </c>
      <c r="F16" s="9">
        <v>3</v>
      </c>
      <c r="G16" s="10">
        <v>15</v>
      </c>
      <c r="H16" s="10">
        <v>3</v>
      </c>
      <c r="I16" s="10">
        <v>1</v>
      </c>
      <c r="J16" s="9">
        <v>4</v>
      </c>
      <c r="K16" s="10">
        <v>10</v>
      </c>
      <c r="L16" s="32">
        <f t="shared" si="0"/>
        <v>33</v>
      </c>
    </row>
    <row r="17" spans="1:12" ht="15">
      <c r="A17" s="31">
        <v>4</v>
      </c>
      <c r="B17" s="8" t="s">
        <v>83</v>
      </c>
      <c r="C17" s="23">
        <v>36</v>
      </c>
      <c r="D17" s="23">
        <v>3</v>
      </c>
      <c r="E17" s="23"/>
      <c r="F17" s="9">
        <v>4</v>
      </c>
      <c r="G17" s="10">
        <v>12</v>
      </c>
      <c r="H17" s="10">
        <v>3</v>
      </c>
      <c r="I17" s="10">
        <v>1</v>
      </c>
      <c r="J17" s="9">
        <v>3</v>
      </c>
      <c r="K17" s="10">
        <v>12</v>
      </c>
      <c r="L17" s="32">
        <f t="shared" si="0"/>
        <v>31</v>
      </c>
    </row>
    <row r="18" spans="1:12" ht="15">
      <c r="A18" s="31">
        <v>5</v>
      </c>
      <c r="B18" s="8" t="s">
        <v>17</v>
      </c>
      <c r="C18" s="23">
        <v>36</v>
      </c>
      <c r="D18" s="23">
        <v>3</v>
      </c>
      <c r="E18" s="23">
        <v>1</v>
      </c>
      <c r="F18" s="9">
        <v>2</v>
      </c>
      <c r="G18" s="10">
        <v>18</v>
      </c>
      <c r="H18" s="10"/>
      <c r="I18" s="10"/>
      <c r="J18" s="9"/>
      <c r="K18" s="10"/>
      <c r="L18" s="32">
        <f t="shared" si="0"/>
        <v>22</v>
      </c>
    </row>
    <row r="19" spans="1:12" ht="15">
      <c r="A19" s="31">
        <v>6</v>
      </c>
      <c r="B19" s="8" t="s">
        <v>91</v>
      </c>
      <c r="C19" s="23">
        <v>36</v>
      </c>
      <c r="D19" s="23"/>
      <c r="E19" s="23"/>
      <c r="F19" s="9"/>
      <c r="G19" s="10"/>
      <c r="H19" s="10">
        <v>3</v>
      </c>
      <c r="I19" s="10">
        <v>1</v>
      </c>
      <c r="J19" s="9">
        <v>5</v>
      </c>
      <c r="K19" s="10">
        <v>8</v>
      </c>
      <c r="L19" s="32">
        <f t="shared" si="0"/>
        <v>12</v>
      </c>
    </row>
    <row r="20" spans="1:12" ht="15.75" thickBot="1">
      <c r="A20" s="33">
        <v>7</v>
      </c>
      <c r="B20" s="14" t="s">
        <v>39</v>
      </c>
      <c r="C20" s="24">
        <v>36</v>
      </c>
      <c r="D20" s="24">
        <v>3</v>
      </c>
      <c r="E20" s="24"/>
      <c r="F20" s="11">
        <v>6</v>
      </c>
      <c r="G20" s="12">
        <v>8</v>
      </c>
      <c r="H20" s="12"/>
      <c r="I20" s="12"/>
      <c r="J20" s="11"/>
      <c r="K20" s="12"/>
      <c r="L20" s="17">
        <f t="shared" si="0"/>
        <v>11</v>
      </c>
    </row>
    <row r="21" spans="1:12" ht="15.75" thickBot="1">
      <c r="A21" s="74" t="s">
        <v>31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6"/>
    </row>
    <row r="22" spans="1:12" ht="15">
      <c r="A22" s="3">
        <v>1</v>
      </c>
      <c r="B22" s="4" t="s">
        <v>40</v>
      </c>
      <c r="C22" s="22">
        <v>33</v>
      </c>
      <c r="D22" s="22">
        <v>3</v>
      </c>
      <c r="E22" s="22">
        <v>1</v>
      </c>
      <c r="F22" s="5">
        <v>1</v>
      </c>
      <c r="G22" s="6">
        <v>25</v>
      </c>
      <c r="H22" s="6">
        <v>3</v>
      </c>
      <c r="I22" s="6">
        <v>1</v>
      </c>
      <c r="J22" s="5">
        <v>4</v>
      </c>
      <c r="K22" s="6">
        <v>12</v>
      </c>
      <c r="L22" s="7">
        <f aca="true" t="shared" si="1" ref="L22:L31">D22+E22+G22+H22+I22+K22</f>
        <v>45</v>
      </c>
    </row>
    <row r="23" spans="1:12" ht="15">
      <c r="A23" s="46">
        <v>1</v>
      </c>
      <c r="B23" s="8" t="s">
        <v>84</v>
      </c>
      <c r="C23" s="25">
        <v>33</v>
      </c>
      <c r="D23" s="25">
        <v>3</v>
      </c>
      <c r="E23" s="25">
        <v>1</v>
      </c>
      <c r="F23" s="27">
        <v>4</v>
      </c>
      <c r="G23" s="20">
        <v>12</v>
      </c>
      <c r="H23" s="20">
        <v>3</v>
      </c>
      <c r="I23" s="20">
        <v>1</v>
      </c>
      <c r="J23" s="27">
        <v>1</v>
      </c>
      <c r="K23" s="20">
        <v>25</v>
      </c>
      <c r="L23" s="32">
        <f t="shared" si="1"/>
        <v>45</v>
      </c>
    </row>
    <row r="24" spans="1:12" ht="15">
      <c r="A24" s="46">
        <v>3</v>
      </c>
      <c r="B24" s="16" t="s">
        <v>19</v>
      </c>
      <c r="C24" s="25">
        <v>33</v>
      </c>
      <c r="D24" s="25">
        <v>3</v>
      </c>
      <c r="E24" s="25">
        <v>1</v>
      </c>
      <c r="F24" s="27">
        <v>2</v>
      </c>
      <c r="G24" s="20">
        <v>18</v>
      </c>
      <c r="H24" s="20">
        <v>3</v>
      </c>
      <c r="I24" s="20">
        <v>1</v>
      </c>
      <c r="J24" s="27">
        <v>6</v>
      </c>
      <c r="K24" s="20">
        <v>8</v>
      </c>
      <c r="L24" s="32">
        <f t="shared" si="1"/>
        <v>34</v>
      </c>
    </row>
    <row r="25" spans="1:12" ht="15">
      <c r="A25" s="46">
        <v>4</v>
      </c>
      <c r="B25" s="16" t="s">
        <v>85</v>
      </c>
      <c r="C25" s="25" t="s">
        <v>100</v>
      </c>
      <c r="D25" s="25">
        <v>3</v>
      </c>
      <c r="E25" s="25"/>
      <c r="F25" s="27">
        <v>5</v>
      </c>
      <c r="G25" s="20">
        <v>10</v>
      </c>
      <c r="H25" s="20">
        <v>3</v>
      </c>
      <c r="I25" s="20">
        <v>1</v>
      </c>
      <c r="J25" s="27">
        <v>3</v>
      </c>
      <c r="K25" s="20">
        <v>15</v>
      </c>
      <c r="L25" s="32">
        <f t="shared" si="1"/>
        <v>32</v>
      </c>
    </row>
    <row r="26" spans="1:12" ht="15">
      <c r="A26" s="46">
        <v>5</v>
      </c>
      <c r="B26" s="16" t="s">
        <v>39</v>
      </c>
      <c r="C26" s="25" t="s">
        <v>100</v>
      </c>
      <c r="D26" s="25"/>
      <c r="E26" s="25"/>
      <c r="F26" s="27"/>
      <c r="G26" s="20"/>
      <c r="H26" s="20">
        <v>3</v>
      </c>
      <c r="I26" s="20">
        <v>1</v>
      </c>
      <c r="J26" s="27">
        <v>2</v>
      </c>
      <c r="K26" s="20">
        <v>18</v>
      </c>
      <c r="L26" s="49">
        <f t="shared" si="1"/>
        <v>22</v>
      </c>
    </row>
    <row r="27" spans="1:12" ht="15">
      <c r="A27" s="46">
        <v>6</v>
      </c>
      <c r="B27" s="16" t="s">
        <v>59</v>
      </c>
      <c r="C27" s="25">
        <v>33</v>
      </c>
      <c r="D27" s="25">
        <v>3</v>
      </c>
      <c r="E27" s="25"/>
      <c r="F27" s="27">
        <v>6</v>
      </c>
      <c r="G27" s="20">
        <v>8</v>
      </c>
      <c r="H27" s="20">
        <v>3</v>
      </c>
      <c r="I27" s="20">
        <v>1</v>
      </c>
      <c r="J27" s="27">
        <v>7</v>
      </c>
      <c r="K27" s="20">
        <v>6</v>
      </c>
      <c r="L27" s="49">
        <f t="shared" si="1"/>
        <v>21</v>
      </c>
    </row>
    <row r="28" spans="1:12" ht="15">
      <c r="A28" s="46">
        <v>7</v>
      </c>
      <c r="B28" s="16" t="s">
        <v>64</v>
      </c>
      <c r="C28" s="25">
        <v>33</v>
      </c>
      <c r="D28" s="25">
        <v>3</v>
      </c>
      <c r="E28" s="25">
        <v>1</v>
      </c>
      <c r="F28" s="27">
        <v>3</v>
      </c>
      <c r="G28" s="20">
        <v>15</v>
      </c>
      <c r="H28" s="20"/>
      <c r="I28" s="20"/>
      <c r="J28" s="27"/>
      <c r="K28" s="20"/>
      <c r="L28" s="49">
        <f t="shared" si="1"/>
        <v>19</v>
      </c>
    </row>
    <row r="29" spans="1:12" ht="15">
      <c r="A29" s="46">
        <v>8</v>
      </c>
      <c r="B29" s="16" t="s">
        <v>86</v>
      </c>
      <c r="C29" s="25">
        <v>33</v>
      </c>
      <c r="D29" s="25"/>
      <c r="E29" s="25"/>
      <c r="F29" s="27"/>
      <c r="G29" s="20"/>
      <c r="H29" s="20">
        <v>3</v>
      </c>
      <c r="I29" s="20">
        <v>1</v>
      </c>
      <c r="J29" s="27">
        <v>5</v>
      </c>
      <c r="K29" s="20">
        <v>10</v>
      </c>
      <c r="L29" s="49">
        <f t="shared" si="1"/>
        <v>14</v>
      </c>
    </row>
    <row r="30" spans="1:12" ht="15">
      <c r="A30" s="46">
        <v>9</v>
      </c>
      <c r="B30" s="16" t="s">
        <v>92</v>
      </c>
      <c r="C30" s="25">
        <v>33</v>
      </c>
      <c r="D30" s="25"/>
      <c r="E30" s="25"/>
      <c r="F30" s="27"/>
      <c r="G30" s="20"/>
      <c r="H30" s="20">
        <v>3</v>
      </c>
      <c r="I30" s="20"/>
      <c r="J30" s="27">
        <v>8</v>
      </c>
      <c r="K30" s="20">
        <v>4</v>
      </c>
      <c r="L30" s="49">
        <f t="shared" si="1"/>
        <v>7</v>
      </c>
    </row>
    <row r="31" spans="1:12" ht="15.75" thickBot="1">
      <c r="A31" s="46">
        <v>10</v>
      </c>
      <c r="B31" s="16" t="s">
        <v>93</v>
      </c>
      <c r="C31" s="25">
        <v>33</v>
      </c>
      <c r="D31" s="25"/>
      <c r="E31" s="25"/>
      <c r="F31" s="27"/>
      <c r="G31" s="20"/>
      <c r="H31" s="20">
        <v>3</v>
      </c>
      <c r="I31" s="20"/>
      <c r="J31" s="27">
        <v>9</v>
      </c>
      <c r="K31" s="20">
        <v>2</v>
      </c>
      <c r="L31" s="49">
        <f t="shared" si="1"/>
        <v>5</v>
      </c>
    </row>
    <row r="32" spans="1:12" ht="10.5" customHeight="1" thickBot="1">
      <c r="A32" s="41"/>
      <c r="B32" s="42"/>
      <c r="C32" s="43"/>
      <c r="D32" s="43"/>
      <c r="E32" s="43"/>
      <c r="F32" s="44"/>
      <c r="G32" s="44"/>
      <c r="H32" s="44"/>
      <c r="I32" s="44"/>
      <c r="J32" s="44"/>
      <c r="K32" s="44"/>
      <c r="L32" s="45"/>
    </row>
    <row r="33" spans="1:12" ht="15">
      <c r="A33" s="87" t="s">
        <v>0</v>
      </c>
      <c r="B33" s="89" t="s">
        <v>10</v>
      </c>
      <c r="C33" s="80" t="s">
        <v>32</v>
      </c>
      <c r="D33" s="91" t="s">
        <v>80</v>
      </c>
      <c r="E33" s="92"/>
      <c r="F33" s="92"/>
      <c r="G33" s="93"/>
      <c r="H33" s="91" t="s">
        <v>36</v>
      </c>
      <c r="I33" s="92"/>
      <c r="J33" s="92"/>
      <c r="K33" s="93"/>
      <c r="L33" s="85" t="s">
        <v>11</v>
      </c>
    </row>
    <row r="34" spans="1:12" ht="15.75" thickBot="1">
      <c r="A34" s="88"/>
      <c r="B34" s="90"/>
      <c r="C34" s="81"/>
      <c r="D34" s="18" t="s">
        <v>53</v>
      </c>
      <c r="E34" s="18" t="s">
        <v>54</v>
      </c>
      <c r="F34" s="1" t="s">
        <v>4</v>
      </c>
      <c r="G34" s="2" t="s">
        <v>5</v>
      </c>
      <c r="H34" s="18" t="s">
        <v>53</v>
      </c>
      <c r="I34" s="18" t="s">
        <v>54</v>
      </c>
      <c r="J34" s="1" t="s">
        <v>4</v>
      </c>
      <c r="K34" s="2" t="s">
        <v>5</v>
      </c>
      <c r="L34" s="86"/>
    </row>
    <row r="35" spans="1:12" ht="15.75" thickBot="1">
      <c r="A35" s="94" t="s">
        <v>29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6"/>
    </row>
    <row r="36" spans="1:12" ht="15">
      <c r="A36" s="3">
        <v>1</v>
      </c>
      <c r="B36" s="4" t="s">
        <v>12</v>
      </c>
      <c r="C36" s="22" t="s">
        <v>99</v>
      </c>
      <c r="D36" s="22">
        <v>3</v>
      </c>
      <c r="E36" s="22"/>
      <c r="F36" s="5">
        <v>4</v>
      </c>
      <c r="G36" s="6">
        <v>8</v>
      </c>
      <c r="H36" s="6">
        <v>3</v>
      </c>
      <c r="I36" s="6">
        <v>1</v>
      </c>
      <c r="J36" s="5">
        <v>1</v>
      </c>
      <c r="K36" s="6">
        <v>15</v>
      </c>
      <c r="L36" s="7">
        <f>D36+E36+G36+H36+I36+K36</f>
        <v>30</v>
      </c>
    </row>
    <row r="37" spans="1:12" ht="15">
      <c r="A37" s="13">
        <v>2</v>
      </c>
      <c r="B37" s="8" t="s">
        <v>41</v>
      </c>
      <c r="C37" s="23">
        <v>40</v>
      </c>
      <c r="D37" s="23">
        <v>3</v>
      </c>
      <c r="E37" s="23">
        <v>1</v>
      </c>
      <c r="F37" s="9">
        <v>2</v>
      </c>
      <c r="G37" s="10">
        <v>12</v>
      </c>
      <c r="H37" s="10">
        <v>3</v>
      </c>
      <c r="I37" s="10">
        <v>1</v>
      </c>
      <c r="J37" s="9">
        <v>4</v>
      </c>
      <c r="K37" s="10">
        <v>8</v>
      </c>
      <c r="L37" s="32">
        <f>D37+E37+G37+H37+I37+K37</f>
        <v>28</v>
      </c>
    </row>
    <row r="38" spans="1:12" ht="15">
      <c r="A38" s="31">
        <v>3</v>
      </c>
      <c r="B38" s="8" t="s">
        <v>82</v>
      </c>
      <c r="C38" s="23">
        <v>40</v>
      </c>
      <c r="D38" s="23">
        <v>3</v>
      </c>
      <c r="E38" s="23">
        <v>1</v>
      </c>
      <c r="F38" s="9">
        <v>3</v>
      </c>
      <c r="G38" s="10">
        <v>10</v>
      </c>
      <c r="H38" s="10">
        <v>3</v>
      </c>
      <c r="I38" s="10">
        <v>1</v>
      </c>
      <c r="J38" s="9">
        <v>3</v>
      </c>
      <c r="K38" s="10">
        <v>10</v>
      </c>
      <c r="L38" s="32">
        <f>D38+E38+G38+H38+I38+K38</f>
        <v>28</v>
      </c>
    </row>
    <row r="39" spans="1:12" ht="15">
      <c r="A39" s="13">
        <v>4</v>
      </c>
      <c r="B39" s="8" t="s">
        <v>81</v>
      </c>
      <c r="C39" s="23" t="s">
        <v>99</v>
      </c>
      <c r="D39" s="23">
        <v>3</v>
      </c>
      <c r="E39" s="23">
        <v>1</v>
      </c>
      <c r="F39" s="9">
        <v>1</v>
      </c>
      <c r="G39" s="10">
        <v>15</v>
      </c>
      <c r="H39" s="10"/>
      <c r="I39" s="10"/>
      <c r="J39" s="9"/>
      <c r="K39" s="10"/>
      <c r="L39" s="32">
        <f>D39+E39+G39+H39+I39+K39</f>
        <v>19</v>
      </c>
    </row>
    <row r="40" spans="1:12" ht="15.75" thickBot="1">
      <c r="A40" s="33">
        <v>5</v>
      </c>
      <c r="B40" s="14" t="s">
        <v>13</v>
      </c>
      <c r="C40" s="24">
        <v>40</v>
      </c>
      <c r="D40" s="24"/>
      <c r="E40" s="24"/>
      <c r="F40" s="11"/>
      <c r="G40" s="12"/>
      <c r="H40" s="12">
        <v>3</v>
      </c>
      <c r="I40" s="12">
        <v>1</v>
      </c>
      <c r="J40" s="11">
        <v>2</v>
      </c>
      <c r="K40" s="12">
        <v>12</v>
      </c>
      <c r="L40" s="17">
        <f>D40+E40+G40+H40+I40+K40</f>
        <v>16</v>
      </c>
    </row>
    <row r="41" spans="1:12" ht="15.75" thickBot="1">
      <c r="A41" s="74" t="s">
        <v>30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6"/>
    </row>
    <row r="42" spans="1:12" ht="15">
      <c r="A42" s="36">
        <v>1</v>
      </c>
      <c r="B42" s="4" t="s">
        <v>42</v>
      </c>
      <c r="C42" s="22">
        <v>36</v>
      </c>
      <c r="D42" s="22">
        <v>3</v>
      </c>
      <c r="E42" s="22">
        <v>1</v>
      </c>
      <c r="F42" s="5">
        <v>1</v>
      </c>
      <c r="G42" s="6">
        <v>25</v>
      </c>
      <c r="H42" s="6">
        <v>3</v>
      </c>
      <c r="I42" s="6">
        <v>1</v>
      </c>
      <c r="J42" s="5">
        <v>1</v>
      </c>
      <c r="K42" s="6">
        <v>18</v>
      </c>
      <c r="L42" s="7">
        <f aca="true" t="shared" si="2" ref="L42:L49">D42+E42+G42+H42+I42+K42</f>
        <v>51</v>
      </c>
    </row>
    <row r="43" spans="1:12" ht="15">
      <c r="A43" s="31">
        <v>2</v>
      </c>
      <c r="B43" s="28" t="s">
        <v>89</v>
      </c>
      <c r="C43" s="23">
        <v>36</v>
      </c>
      <c r="D43" s="23">
        <v>3</v>
      </c>
      <c r="E43" s="23">
        <v>1</v>
      </c>
      <c r="F43" s="9">
        <v>3</v>
      </c>
      <c r="G43" s="10">
        <v>15</v>
      </c>
      <c r="H43" s="10">
        <v>3</v>
      </c>
      <c r="I43" s="10">
        <v>1</v>
      </c>
      <c r="J43" s="9">
        <v>4</v>
      </c>
      <c r="K43" s="10">
        <v>10</v>
      </c>
      <c r="L43" s="32">
        <f t="shared" si="2"/>
        <v>33</v>
      </c>
    </row>
    <row r="44" spans="1:12" ht="15">
      <c r="A44" s="13">
        <v>3</v>
      </c>
      <c r="B44" s="8" t="s">
        <v>90</v>
      </c>
      <c r="C44" s="23">
        <v>36</v>
      </c>
      <c r="D44" s="23">
        <v>3</v>
      </c>
      <c r="E44" s="23"/>
      <c r="F44" s="9">
        <v>4</v>
      </c>
      <c r="G44" s="10">
        <v>12</v>
      </c>
      <c r="H44" s="10">
        <v>3</v>
      </c>
      <c r="I44" s="10">
        <v>1</v>
      </c>
      <c r="J44" s="9">
        <v>3</v>
      </c>
      <c r="K44" s="10">
        <v>12</v>
      </c>
      <c r="L44" s="32">
        <f t="shared" si="2"/>
        <v>31</v>
      </c>
    </row>
    <row r="45" spans="1:12" ht="15">
      <c r="A45" s="13">
        <v>4</v>
      </c>
      <c r="B45" s="8" t="s">
        <v>43</v>
      </c>
      <c r="C45" s="23">
        <v>36</v>
      </c>
      <c r="D45" s="23">
        <v>3</v>
      </c>
      <c r="E45" s="23">
        <v>1</v>
      </c>
      <c r="F45" s="9">
        <v>2</v>
      </c>
      <c r="G45" s="10">
        <v>18</v>
      </c>
      <c r="H45" s="10"/>
      <c r="I45" s="10"/>
      <c r="J45" s="9"/>
      <c r="K45" s="10"/>
      <c r="L45" s="32">
        <f t="shared" si="2"/>
        <v>22</v>
      </c>
    </row>
    <row r="46" spans="1:12" ht="15">
      <c r="A46" s="31">
        <v>5</v>
      </c>
      <c r="B46" s="8" t="s">
        <v>94</v>
      </c>
      <c r="C46" s="23">
        <v>36</v>
      </c>
      <c r="D46" s="23"/>
      <c r="E46" s="23"/>
      <c r="F46" s="9"/>
      <c r="G46" s="10"/>
      <c r="H46" s="10">
        <v>3</v>
      </c>
      <c r="I46" s="10">
        <v>1</v>
      </c>
      <c r="J46" s="9">
        <v>2</v>
      </c>
      <c r="K46" s="10">
        <v>15</v>
      </c>
      <c r="L46" s="32">
        <f t="shared" si="2"/>
        <v>19</v>
      </c>
    </row>
    <row r="47" spans="1:12" ht="15">
      <c r="A47" s="31">
        <v>6</v>
      </c>
      <c r="B47" s="28" t="s">
        <v>84</v>
      </c>
      <c r="C47" s="23">
        <v>36</v>
      </c>
      <c r="D47" s="23">
        <v>3</v>
      </c>
      <c r="E47" s="23">
        <v>1</v>
      </c>
      <c r="F47" s="9">
        <v>5</v>
      </c>
      <c r="G47" s="10">
        <v>10</v>
      </c>
      <c r="H47" s="10"/>
      <c r="I47" s="10"/>
      <c r="J47" s="9"/>
      <c r="K47" s="10"/>
      <c r="L47" s="32">
        <f t="shared" si="2"/>
        <v>14</v>
      </c>
    </row>
    <row r="48" spans="1:12" ht="15">
      <c r="A48" s="13">
        <v>7</v>
      </c>
      <c r="B48" s="8" t="s">
        <v>95</v>
      </c>
      <c r="C48" s="23">
        <v>36</v>
      </c>
      <c r="D48" s="23"/>
      <c r="E48" s="23"/>
      <c r="F48" s="9"/>
      <c r="G48" s="10"/>
      <c r="H48" s="10">
        <v>3</v>
      </c>
      <c r="I48" s="10">
        <v>1</v>
      </c>
      <c r="J48" s="9">
        <v>5</v>
      </c>
      <c r="K48" s="10">
        <v>8</v>
      </c>
      <c r="L48" s="32">
        <f t="shared" si="2"/>
        <v>12</v>
      </c>
    </row>
    <row r="49" spans="1:12" ht="15.75" thickBot="1">
      <c r="A49" s="33">
        <v>8</v>
      </c>
      <c r="B49" s="14" t="s">
        <v>44</v>
      </c>
      <c r="C49" s="24">
        <v>36</v>
      </c>
      <c r="D49" s="24">
        <v>3</v>
      </c>
      <c r="E49" s="24"/>
      <c r="F49" s="11">
        <v>6</v>
      </c>
      <c r="G49" s="12">
        <v>8</v>
      </c>
      <c r="H49" s="12"/>
      <c r="I49" s="12"/>
      <c r="J49" s="11"/>
      <c r="K49" s="12"/>
      <c r="L49" s="17">
        <f t="shared" si="2"/>
        <v>11</v>
      </c>
    </row>
    <row r="50" spans="1:12" ht="15.75" thickBot="1">
      <c r="A50" s="77" t="s">
        <v>31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9"/>
    </row>
    <row r="51" spans="1:12" ht="15">
      <c r="A51" s="3">
        <v>1</v>
      </c>
      <c r="B51" s="4" t="s">
        <v>46</v>
      </c>
      <c r="C51" s="22">
        <v>33</v>
      </c>
      <c r="D51" s="22">
        <v>3</v>
      </c>
      <c r="E51" s="22">
        <v>1</v>
      </c>
      <c r="F51" s="5">
        <v>1</v>
      </c>
      <c r="G51" s="6">
        <v>25</v>
      </c>
      <c r="H51" s="6">
        <v>3</v>
      </c>
      <c r="I51" s="6">
        <v>1</v>
      </c>
      <c r="J51" s="5">
        <v>4</v>
      </c>
      <c r="K51" s="6">
        <v>12</v>
      </c>
      <c r="L51" s="7">
        <f aca="true" t="shared" si="3" ref="L51:L60">D51+E51+G51+H51+I51+K51</f>
        <v>45</v>
      </c>
    </row>
    <row r="52" spans="1:12" ht="15">
      <c r="A52" s="13">
        <v>1</v>
      </c>
      <c r="B52" s="28" t="s">
        <v>98</v>
      </c>
      <c r="C52" s="23">
        <v>33</v>
      </c>
      <c r="D52" s="23">
        <v>3</v>
      </c>
      <c r="E52" s="23">
        <v>1</v>
      </c>
      <c r="F52" s="9">
        <v>4</v>
      </c>
      <c r="G52" s="10">
        <v>12</v>
      </c>
      <c r="H52" s="10">
        <v>3</v>
      </c>
      <c r="I52" s="10">
        <v>1</v>
      </c>
      <c r="J52" s="9">
        <v>1</v>
      </c>
      <c r="K52" s="10">
        <v>25</v>
      </c>
      <c r="L52" s="32">
        <f t="shared" si="3"/>
        <v>45</v>
      </c>
    </row>
    <row r="53" spans="1:12" ht="15">
      <c r="A53" s="31">
        <v>3</v>
      </c>
      <c r="B53" s="15" t="s">
        <v>45</v>
      </c>
      <c r="C53" s="19">
        <v>33</v>
      </c>
      <c r="D53" s="19">
        <v>3</v>
      </c>
      <c r="E53" s="19">
        <v>1</v>
      </c>
      <c r="F53" s="9">
        <v>2</v>
      </c>
      <c r="G53" s="10">
        <v>18</v>
      </c>
      <c r="H53" s="10">
        <v>3</v>
      </c>
      <c r="I53" s="10">
        <v>1</v>
      </c>
      <c r="J53" s="9">
        <v>6</v>
      </c>
      <c r="K53" s="10">
        <v>8</v>
      </c>
      <c r="L53" s="32">
        <f t="shared" si="3"/>
        <v>34</v>
      </c>
    </row>
    <row r="54" spans="1:12" ht="15">
      <c r="A54" s="13">
        <v>4</v>
      </c>
      <c r="B54" s="15" t="s">
        <v>87</v>
      </c>
      <c r="C54" s="19" t="s">
        <v>100</v>
      </c>
      <c r="D54" s="19">
        <v>3</v>
      </c>
      <c r="E54" s="19"/>
      <c r="F54" s="9">
        <v>5</v>
      </c>
      <c r="G54" s="10">
        <v>10</v>
      </c>
      <c r="H54" s="10">
        <v>3</v>
      </c>
      <c r="I54" s="10">
        <v>1</v>
      </c>
      <c r="J54" s="9">
        <v>3</v>
      </c>
      <c r="K54" s="10">
        <v>15</v>
      </c>
      <c r="L54" s="32">
        <f t="shared" si="3"/>
        <v>32</v>
      </c>
    </row>
    <row r="55" spans="1:12" ht="15">
      <c r="A55" s="31">
        <v>5</v>
      </c>
      <c r="B55" s="28" t="s">
        <v>44</v>
      </c>
      <c r="C55" s="23" t="s">
        <v>100</v>
      </c>
      <c r="D55" s="23"/>
      <c r="E55" s="23"/>
      <c r="F55" s="9"/>
      <c r="G55" s="10"/>
      <c r="H55" s="10">
        <v>3</v>
      </c>
      <c r="I55" s="10">
        <v>1</v>
      </c>
      <c r="J55" s="9">
        <v>2</v>
      </c>
      <c r="K55" s="10">
        <v>18</v>
      </c>
      <c r="L55" s="32">
        <f t="shared" si="3"/>
        <v>22</v>
      </c>
    </row>
    <row r="56" spans="1:12" ht="15">
      <c r="A56" s="13">
        <v>6</v>
      </c>
      <c r="B56" s="55" t="s">
        <v>88</v>
      </c>
      <c r="C56" s="25">
        <v>33</v>
      </c>
      <c r="D56" s="25">
        <v>3</v>
      </c>
      <c r="E56" s="25"/>
      <c r="F56" s="27">
        <v>6</v>
      </c>
      <c r="G56" s="20">
        <v>8</v>
      </c>
      <c r="H56" s="20">
        <v>3</v>
      </c>
      <c r="I56" s="20">
        <v>1</v>
      </c>
      <c r="J56" s="27">
        <v>7</v>
      </c>
      <c r="K56" s="20">
        <v>6</v>
      </c>
      <c r="L56" s="32">
        <f t="shared" si="3"/>
        <v>21</v>
      </c>
    </row>
    <row r="57" spans="1:12" ht="15">
      <c r="A57" s="31">
        <v>7</v>
      </c>
      <c r="B57" s="28" t="s">
        <v>86</v>
      </c>
      <c r="C57" s="25">
        <v>33</v>
      </c>
      <c r="D57" s="25">
        <v>3</v>
      </c>
      <c r="E57" s="25">
        <v>1</v>
      </c>
      <c r="F57" s="27">
        <v>3</v>
      </c>
      <c r="G57" s="20">
        <v>15</v>
      </c>
      <c r="H57" s="20"/>
      <c r="I57" s="20"/>
      <c r="J57" s="27"/>
      <c r="K57" s="20"/>
      <c r="L57" s="32">
        <f t="shared" si="3"/>
        <v>19</v>
      </c>
    </row>
    <row r="58" spans="1:12" ht="15">
      <c r="A58" s="13">
        <v>8</v>
      </c>
      <c r="B58" s="16" t="s">
        <v>90</v>
      </c>
      <c r="C58" s="30">
        <v>33</v>
      </c>
      <c r="D58" s="30"/>
      <c r="E58" s="30"/>
      <c r="F58" s="27"/>
      <c r="G58" s="20"/>
      <c r="H58" s="20">
        <v>3</v>
      </c>
      <c r="I58" s="20">
        <v>1</v>
      </c>
      <c r="J58" s="27">
        <v>5</v>
      </c>
      <c r="K58" s="20">
        <v>10</v>
      </c>
      <c r="L58" s="32">
        <f t="shared" si="3"/>
        <v>14</v>
      </c>
    </row>
    <row r="59" spans="1:12" ht="15">
      <c r="A59" s="31">
        <v>9</v>
      </c>
      <c r="B59" s="16" t="s">
        <v>96</v>
      </c>
      <c r="C59" s="30">
        <v>33</v>
      </c>
      <c r="D59" s="30"/>
      <c r="E59" s="30"/>
      <c r="F59" s="27"/>
      <c r="G59" s="20"/>
      <c r="H59" s="20">
        <v>3</v>
      </c>
      <c r="I59" s="20"/>
      <c r="J59" s="27">
        <v>8</v>
      </c>
      <c r="K59" s="20">
        <v>4</v>
      </c>
      <c r="L59" s="32">
        <f t="shared" si="3"/>
        <v>7</v>
      </c>
    </row>
    <row r="60" spans="1:12" ht="15.75" thickBot="1">
      <c r="A60" s="33">
        <v>10</v>
      </c>
      <c r="B60" s="14" t="s">
        <v>97</v>
      </c>
      <c r="C60" s="35">
        <v>33</v>
      </c>
      <c r="D60" s="35"/>
      <c r="E60" s="35"/>
      <c r="F60" s="11"/>
      <c r="G60" s="12"/>
      <c r="H60" s="12">
        <v>3</v>
      </c>
      <c r="I60" s="12"/>
      <c r="J60" s="11">
        <v>9</v>
      </c>
      <c r="K60" s="12">
        <v>2</v>
      </c>
      <c r="L60" s="17">
        <f t="shared" si="3"/>
        <v>5</v>
      </c>
    </row>
  </sheetData>
  <sheetProtection/>
  <mergeCells count="21">
    <mergeCell ref="D5:G5"/>
    <mergeCell ref="C33:C34"/>
    <mergeCell ref="H33:K33"/>
    <mergeCell ref="L33:L34"/>
    <mergeCell ref="A1:L1"/>
    <mergeCell ref="A2:L2"/>
    <mergeCell ref="A3:L3"/>
    <mergeCell ref="A5:A6"/>
    <mergeCell ref="B5:B6"/>
    <mergeCell ref="C5:C6"/>
    <mergeCell ref="L5:L6"/>
    <mergeCell ref="D33:G33"/>
    <mergeCell ref="H5:K5"/>
    <mergeCell ref="A35:L35"/>
    <mergeCell ref="A41:L41"/>
    <mergeCell ref="A50:L50"/>
    <mergeCell ref="A7:L7"/>
    <mergeCell ref="A13:L13"/>
    <mergeCell ref="A21:L21"/>
    <mergeCell ref="A33:A34"/>
    <mergeCell ref="B33:B34"/>
  </mergeCells>
  <conditionalFormatting sqref="B60 B16:E20 B22:E31 C51:E59 B51:B56">
    <cfRule type="expression" priority="1" dxfId="12" stopIfTrue="1">
      <formula>#REF!=""</formula>
    </cfRule>
    <cfRule type="expression" priority="2" dxfId="1" stopIfTrue="1">
      <formula>#REF!&lt;&gt;"Open"</formula>
    </cfRule>
    <cfRule type="expression" priority="3" dxfId="0" stopIfTrue="1">
      <formula>#REF!&lt;&gt;"Normal"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rowBreaks count="1" manualBreakCount="1">
    <brk id="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showGridLines="0" zoomScalePageLayoutView="0" workbookViewId="0" topLeftCell="A10">
      <selection activeCell="AA13" sqref="AA13"/>
    </sheetView>
  </sheetViews>
  <sheetFormatPr defaultColWidth="9.140625" defaultRowHeight="15"/>
  <cols>
    <col min="1" max="1" width="4.140625" style="0" customWidth="1"/>
    <col min="2" max="2" width="25.8515625" style="0" customWidth="1"/>
    <col min="3" max="3" width="5.57421875" style="0" customWidth="1"/>
    <col min="4" max="5" width="5.57421875" style="0" hidden="1" customWidth="1"/>
    <col min="6" max="6" width="6.140625" style="0" hidden="1" customWidth="1"/>
    <col min="7" max="9" width="7.8515625" style="0" hidden="1" customWidth="1"/>
    <col min="10" max="10" width="6.7109375" style="0" hidden="1" customWidth="1"/>
    <col min="11" max="13" width="7.28125" style="0" hidden="1" customWidth="1"/>
    <col min="14" max="14" width="7.00390625" style="0" hidden="1" customWidth="1"/>
    <col min="15" max="15" width="7.8515625" style="0" hidden="1" customWidth="1"/>
    <col min="16" max="16" width="15.00390625" style="0" customWidth="1"/>
  </cols>
  <sheetData>
    <row r="1" spans="1:16" ht="19.5" thickBot="1">
      <c r="A1" s="101" t="s">
        <v>103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3"/>
    </row>
    <row r="2" spans="1:16" ht="19.5" thickBot="1">
      <c r="A2" s="82" t="s">
        <v>33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</row>
    <row r="3" spans="1:16" ht="15.75" thickBot="1">
      <c r="A3" s="97" t="s">
        <v>50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9"/>
    </row>
    <row r="4" spans="1:16" ht="15.75" thickBot="1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40"/>
    </row>
    <row r="5" spans="1:16" ht="15">
      <c r="A5" s="87" t="s">
        <v>0</v>
      </c>
      <c r="B5" s="89" t="s">
        <v>1</v>
      </c>
      <c r="C5" s="80" t="s">
        <v>22</v>
      </c>
      <c r="D5" s="100" t="s">
        <v>51</v>
      </c>
      <c r="E5" s="100"/>
      <c r="F5" s="100"/>
      <c r="G5" s="100"/>
      <c r="H5" s="91" t="s">
        <v>52</v>
      </c>
      <c r="I5" s="92"/>
      <c r="J5" s="92"/>
      <c r="K5" s="93"/>
      <c r="L5" s="91" t="s">
        <v>2</v>
      </c>
      <c r="M5" s="92"/>
      <c r="N5" s="92"/>
      <c r="O5" s="93"/>
      <c r="P5" s="85" t="s">
        <v>3</v>
      </c>
    </row>
    <row r="6" spans="1:16" ht="15.75" thickBot="1">
      <c r="A6" s="88"/>
      <c r="B6" s="90"/>
      <c r="C6" s="81"/>
      <c r="D6" s="48" t="s">
        <v>53</v>
      </c>
      <c r="E6" s="48" t="s">
        <v>54</v>
      </c>
      <c r="F6" s="1" t="s">
        <v>4</v>
      </c>
      <c r="G6" s="2" t="s">
        <v>5</v>
      </c>
      <c r="H6" s="48" t="s">
        <v>53</v>
      </c>
      <c r="I6" s="48" t="s">
        <v>54</v>
      </c>
      <c r="J6" s="1" t="s">
        <v>4</v>
      </c>
      <c r="K6" s="2" t="s">
        <v>5</v>
      </c>
      <c r="L6" s="48" t="s">
        <v>53</v>
      </c>
      <c r="M6" s="48" t="s">
        <v>54</v>
      </c>
      <c r="N6" s="1" t="s">
        <v>4</v>
      </c>
      <c r="O6" s="2" t="s">
        <v>5</v>
      </c>
      <c r="P6" s="86"/>
    </row>
    <row r="7" spans="1:16" ht="15.75" thickBot="1">
      <c r="A7" s="94" t="s">
        <v>29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16" ht="15.75" thickBot="1">
      <c r="A8" s="59"/>
      <c r="B8" s="60"/>
      <c r="C8" s="61"/>
      <c r="D8" s="61"/>
      <c r="E8" s="61"/>
      <c r="F8" s="62"/>
      <c r="G8" s="61"/>
      <c r="H8" s="61"/>
      <c r="I8" s="61"/>
      <c r="J8" s="62"/>
      <c r="K8" s="61"/>
      <c r="L8" s="63"/>
      <c r="M8" s="63"/>
      <c r="N8" s="64"/>
      <c r="O8" s="63"/>
      <c r="P8" s="65">
        <f>D8+E8+G8+H8+I8+K8+L8+M8+O8</f>
        <v>0</v>
      </c>
    </row>
    <row r="9" spans="1:16" ht="15.75" thickBot="1">
      <c r="A9" s="74" t="s">
        <v>30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6"/>
    </row>
    <row r="10" spans="1:16" ht="15.75" thickBot="1">
      <c r="A10" s="59"/>
      <c r="B10" s="60"/>
      <c r="C10" s="61"/>
      <c r="D10" s="61"/>
      <c r="E10" s="61"/>
      <c r="F10" s="61"/>
      <c r="G10" s="61"/>
      <c r="H10" s="61"/>
      <c r="I10" s="61"/>
      <c r="J10" s="64"/>
      <c r="K10" s="63"/>
      <c r="L10" s="63"/>
      <c r="M10" s="63"/>
      <c r="N10" s="64"/>
      <c r="O10" s="63"/>
      <c r="P10" s="65">
        <f>D10+E10+G10+H10+I10+K10+L10+M10+O10</f>
        <v>0</v>
      </c>
    </row>
    <row r="11" spans="1:16" ht="15.75" thickBot="1">
      <c r="A11" s="74" t="s">
        <v>101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6"/>
    </row>
    <row r="12" spans="1:16" ht="15">
      <c r="A12" s="3">
        <v>1</v>
      </c>
      <c r="B12" s="4" t="s">
        <v>24</v>
      </c>
      <c r="C12" s="22">
        <v>33</v>
      </c>
      <c r="D12" s="22">
        <v>3</v>
      </c>
      <c r="E12" s="22">
        <v>1</v>
      </c>
      <c r="F12" s="50">
        <v>1</v>
      </c>
      <c r="G12" s="22">
        <v>18</v>
      </c>
      <c r="H12" s="22">
        <v>3</v>
      </c>
      <c r="I12" s="22">
        <v>1</v>
      </c>
      <c r="J12" s="50">
        <v>1</v>
      </c>
      <c r="K12" s="22"/>
      <c r="L12" s="6"/>
      <c r="M12" s="6"/>
      <c r="N12" s="5"/>
      <c r="O12" s="6"/>
      <c r="P12" s="7">
        <f aca="true" t="shared" si="0" ref="P12:P18">D12+E12+G12+H12+I12+K12+L12+M12+O12</f>
        <v>26</v>
      </c>
    </row>
    <row r="13" spans="1:16" ht="15">
      <c r="A13" s="31">
        <v>2</v>
      </c>
      <c r="B13" s="8" t="s">
        <v>59</v>
      </c>
      <c r="C13" s="23">
        <v>33</v>
      </c>
      <c r="D13" s="23"/>
      <c r="E13" s="23"/>
      <c r="F13" s="51"/>
      <c r="G13" s="23"/>
      <c r="H13" s="23">
        <v>3</v>
      </c>
      <c r="I13" s="23">
        <v>1</v>
      </c>
      <c r="J13" s="51">
        <v>2</v>
      </c>
      <c r="K13" s="23"/>
      <c r="L13" s="10">
        <v>3</v>
      </c>
      <c r="M13" s="10">
        <v>1</v>
      </c>
      <c r="N13" s="9">
        <v>2</v>
      </c>
      <c r="O13" s="10">
        <v>18</v>
      </c>
      <c r="P13" s="32">
        <f t="shared" si="0"/>
        <v>26</v>
      </c>
    </row>
    <row r="14" spans="1:16" ht="15">
      <c r="A14" s="31">
        <v>3</v>
      </c>
      <c r="B14" s="8" t="s">
        <v>61</v>
      </c>
      <c r="C14" s="23">
        <v>33</v>
      </c>
      <c r="D14" s="23">
        <v>3</v>
      </c>
      <c r="E14" s="23">
        <v>1</v>
      </c>
      <c r="F14" s="51">
        <v>3</v>
      </c>
      <c r="G14" s="23">
        <v>12</v>
      </c>
      <c r="H14" s="23"/>
      <c r="I14" s="23"/>
      <c r="J14" s="9"/>
      <c r="K14" s="10"/>
      <c r="L14" s="10">
        <v>3</v>
      </c>
      <c r="M14" s="10">
        <v>1</v>
      </c>
      <c r="N14" s="9">
        <v>3</v>
      </c>
      <c r="O14" s="10">
        <v>15</v>
      </c>
      <c r="P14" s="32">
        <f t="shared" si="0"/>
        <v>35</v>
      </c>
    </row>
    <row r="15" spans="1:16" ht="15">
      <c r="A15" s="31">
        <v>4</v>
      </c>
      <c r="B15" s="8" t="s">
        <v>63</v>
      </c>
      <c r="C15" s="23">
        <v>33</v>
      </c>
      <c r="D15" s="23">
        <v>3</v>
      </c>
      <c r="E15" s="23">
        <v>1</v>
      </c>
      <c r="F15" s="51">
        <v>2</v>
      </c>
      <c r="G15" s="23">
        <v>15</v>
      </c>
      <c r="H15" s="23"/>
      <c r="I15" s="23"/>
      <c r="J15" s="51"/>
      <c r="K15" s="23"/>
      <c r="L15" s="10">
        <v>3</v>
      </c>
      <c r="M15" s="10">
        <v>1</v>
      </c>
      <c r="N15" s="9">
        <v>4</v>
      </c>
      <c r="O15" s="10">
        <v>12</v>
      </c>
      <c r="P15" s="32">
        <f t="shared" si="0"/>
        <v>35</v>
      </c>
    </row>
    <row r="16" spans="1:16" ht="15">
      <c r="A16" s="31">
        <v>5</v>
      </c>
      <c r="B16" s="8" t="s">
        <v>19</v>
      </c>
      <c r="C16" s="23">
        <v>33</v>
      </c>
      <c r="D16" s="23"/>
      <c r="E16" s="23"/>
      <c r="F16" s="51"/>
      <c r="G16" s="23"/>
      <c r="H16" s="23"/>
      <c r="I16" s="23"/>
      <c r="J16" s="51"/>
      <c r="K16" s="23"/>
      <c r="L16" s="10">
        <v>3</v>
      </c>
      <c r="M16" s="10">
        <v>1</v>
      </c>
      <c r="N16" s="9">
        <v>1</v>
      </c>
      <c r="O16" s="10">
        <v>25</v>
      </c>
      <c r="P16" s="32">
        <f t="shared" si="0"/>
        <v>29</v>
      </c>
    </row>
    <row r="17" spans="1:16" ht="15">
      <c r="A17" s="31">
        <v>6</v>
      </c>
      <c r="B17" s="16" t="s">
        <v>74</v>
      </c>
      <c r="C17" s="23">
        <v>33</v>
      </c>
      <c r="D17" s="25">
        <v>3</v>
      </c>
      <c r="E17" s="25">
        <v>1</v>
      </c>
      <c r="F17" s="53">
        <v>4</v>
      </c>
      <c r="G17" s="25">
        <v>10</v>
      </c>
      <c r="H17" s="25"/>
      <c r="I17" s="25"/>
      <c r="J17" s="53"/>
      <c r="K17" s="25"/>
      <c r="L17" s="20"/>
      <c r="M17" s="20"/>
      <c r="N17" s="27"/>
      <c r="O17" s="20"/>
      <c r="P17" s="49">
        <f t="shared" si="0"/>
        <v>14</v>
      </c>
    </row>
    <row r="18" spans="1:16" ht="15.75" thickBot="1">
      <c r="A18" s="33">
        <v>7</v>
      </c>
      <c r="B18" s="14" t="s">
        <v>64</v>
      </c>
      <c r="C18" s="24">
        <v>33</v>
      </c>
      <c r="D18" s="24"/>
      <c r="E18" s="24"/>
      <c r="F18" s="54"/>
      <c r="G18" s="24"/>
      <c r="H18" s="24"/>
      <c r="I18" s="24"/>
      <c r="J18" s="54"/>
      <c r="K18" s="24"/>
      <c r="L18" s="12">
        <v>3</v>
      </c>
      <c r="M18" s="12"/>
      <c r="N18" s="11">
        <v>5</v>
      </c>
      <c r="O18" s="12">
        <v>10</v>
      </c>
      <c r="P18" s="17">
        <f t="shared" si="0"/>
        <v>13</v>
      </c>
    </row>
    <row r="19" spans="1:16" ht="15.75" thickBot="1">
      <c r="A19" s="74" t="s">
        <v>102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6"/>
    </row>
    <row r="20" spans="1:16" ht="15">
      <c r="A20" s="3">
        <v>1</v>
      </c>
      <c r="B20" s="67" t="s">
        <v>23</v>
      </c>
      <c r="C20" s="22" t="s">
        <v>100</v>
      </c>
      <c r="D20" s="68">
        <v>3</v>
      </c>
      <c r="E20" s="68">
        <v>1</v>
      </c>
      <c r="F20" s="69">
        <v>1</v>
      </c>
      <c r="G20" s="68"/>
      <c r="H20" s="68">
        <v>3</v>
      </c>
      <c r="I20" s="68">
        <v>1</v>
      </c>
      <c r="J20" s="69">
        <v>1</v>
      </c>
      <c r="K20" s="68"/>
      <c r="L20" s="70">
        <v>3</v>
      </c>
      <c r="M20" s="70">
        <v>1</v>
      </c>
      <c r="N20" s="71">
        <v>1</v>
      </c>
      <c r="O20" s="70">
        <v>18</v>
      </c>
      <c r="P20" s="72">
        <f>D20+E20+G20+H20+I20+K20+L20+M20+O20</f>
        <v>30</v>
      </c>
    </row>
    <row r="21" spans="1:16" ht="15">
      <c r="A21" s="31">
        <v>2</v>
      </c>
      <c r="B21" s="16" t="s">
        <v>65</v>
      </c>
      <c r="C21" s="23" t="s">
        <v>100</v>
      </c>
      <c r="D21" s="25">
        <v>3</v>
      </c>
      <c r="E21" s="25">
        <v>1</v>
      </c>
      <c r="F21" s="53">
        <v>2</v>
      </c>
      <c r="G21" s="25"/>
      <c r="H21" s="25"/>
      <c r="I21" s="25"/>
      <c r="J21" s="53"/>
      <c r="K21" s="25"/>
      <c r="L21" s="20">
        <v>3</v>
      </c>
      <c r="M21" s="20"/>
      <c r="N21" s="27">
        <v>4</v>
      </c>
      <c r="O21" s="20">
        <v>10</v>
      </c>
      <c r="P21" s="49">
        <f>D21+E21+G21+H21+I21+K21+L21+M21+O21</f>
        <v>17</v>
      </c>
    </row>
    <row r="22" spans="1:16" ht="15">
      <c r="A22" s="31">
        <v>3</v>
      </c>
      <c r="B22" s="16" t="s">
        <v>62</v>
      </c>
      <c r="C22" s="23" t="s">
        <v>100</v>
      </c>
      <c r="D22" s="25"/>
      <c r="E22" s="25"/>
      <c r="F22" s="53"/>
      <c r="G22" s="25"/>
      <c r="H22" s="25">
        <v>3</v>
      </c>
      <c r="I22" s="25"/>
      <c r="J22" s="53">
        <v>2</v>
      </c>
      <c r="K22" s="25"/>
      <c r="L22" s="20">
        <v>3</v>
      </c>
      <c r="M22" s="20"/>
      <c r="N22" s="27">
        <v>3</v>
      </c>
      <c r="O22" s="20">
        <v>12</v>
      </c>
      <c r="P22" s="49">
        <f>D22+E22+G22+H22+I22+K22+L22+M22+O22</f>
        <v>18</v>
      </c>
    </row>
    <row r="23" spans="1:16" ht="15.75" thickBot="1">
      <c r="A23" s="33">
        <v>4</v>
      </c>
      <c r="B23" s="14" t="s">
        <v>60</v>
      </c>
      <c r="C23" s="24" t="s">
        <v>100</v>
      </c>
      <c r="D23" s="24"/>
      <c r="E23" s="24"/>
      <c r="F23" s="54"/>
      <c r="G23" s="24"/>
      <c r="H23" s="24"/>
      <c r="I23" s="24"/>
      <c r="J23" s="54"/>
      <c r="K23" s="24"/>
      <c r="L23" s="12">
        <v>3</v>
      </c>
      <c r="M23" s="12">
        <v>1</v>
      </c>
      <c r="N23" s="11">
        <v>2</v>
      </c>
      <c r="O23" s="12">
        <v>15</v>
      </c>
      <c r="P23" s="17">
        <f>D23+E23+G23+H23+I23+K23+L23+M23+O23</f>
        <v>19</v>
      </c>
    </row>
    <row r="24" spans="1:16" ht="15.75" thickBot="1">
      <c r="A24" s="41"/>
      <c r="B24" s="42"/>
      <c r="C24" s="43"/>
      <c r="D24" s="43"/>
      <c r="E24" s="43"/>
      <c r="F24" s="43"/>
      <c r="G24" s="43"/>
      <c r="H24" s="43"/>
      <c r="I24" s="43"/>
      <c r="J24" s="44"/>
      <c r="K24" s="44"/>
      <c r="L24" s="44"/>
      <c r="M24" s="44"/>
      <c r="N24" s="44"/>
      <c r="O24" s="44"/>
      <c r="P24" s="45"/>
    </row>
    <row r="25" spans="1:16" ht="15">
      <c r="A25" s="87" t="s">
        <v>0</v>
      </c>
      <c r="B25" s="89" t="s">
        <v>10</v>
      </c>
      <c r="C25" s="80" t="s">
        <v>32</v>
      </c>
      <c r="D25" s="100" t="s">
        <v>51</v>
      </c>
      <c r="E25" s="100"/>
      <c r="F25" s="100"/>
      <c r="G25" s="100"/>
      <c r="H25" s="91" t="s">
        <v>52</v>
      </c>
      <c r="I25" s="92"/>
      <c r="J25" s="92"/>
      <c r="K25" s="93"/>
      <c r="L25" s="91" t="s">
        <v>2</v>
      </c>
      <c r="M25" s="92"/>
      <c r="N25" s="92"/>
      <c r="O25" s="93"/>
      <c r="P25" s="85" t="s">
        <v>11</v>
      </c>
    </row>
    <row r="26" spans="1:16" ht="15.75" thickBot="1">
      <c r="A26" s="88"/>
      <c r="B26" s="90"/>
      <c r="C26" s="81"/>
      <c r="D26" s="48" t="s">
        <v>53</v>
      </c>
      <c r="E26" s="48" t="s">
        <v>54</v>
      </c>
      <c r="F26" s="1" t="s">
        <v>4</v>
      </c>
      <c r="G26" s="2" t="s">
        <v>5</v>
      </c>
      <c r="H26" s="48" t="s">
        <v>53</v>
      </c>
      <c r="I26" s="48" t="s">
        <v>54</v>
      </c>
      <c r="J26" s="1" t="s">
        <v>4</v>
      </c>
      <c r="K26" s="2" t="s">
        <v>5</v>
      </c>
      <c r="L26" s="48" t="s">
        <v>53</v>
      </c>
      <c r="M26" s="48" t="s">
        <v>54</v>
      </c>
      <c r="N26" s="1" t="s">
        <v>4</v>
      </c>
      <c r="O26" s="2" t="s">
        <v>5</v>
      </c>
      <c r="P26" s="86"/>
    </row>
    <row r="27" spans="1:16" ht="15.75" thickBot="1">
      <c r="A27" s="94" t="s">
        <v>29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6"/>
    </row>
    <row r="28" spans="1:16" ht="15.75" thickBot="1">
      <c r="A28" s="59"/>
      <c r="B28" s="60"/>
      <c r="C28" s="61"/>
      <c r="D28" s="61"/>
      <c r="E28" s="61"/>
      <c r="F28" s="61"/>
      <c r="G28" s="61"/>
      <c r="H28" s="61"/>
      <c r="I28" s="61"/>
      <c r="J28" s="64"/>
      <c r="K28" s="63"/>
      <c r="L28" s="63"/>
      <c r="M28" s="63"/>
      <c r="N28" s="64"/>
      <c r="O28" s="63"/>
      <c r="P28" s="65">
        <f>D28+E28+G28+H28+I28+K28+L28+M28+O28</f>
        <v>0</v>
      </c>
    </row>
    <row r="29" spans="1:16" ht="15.75" thickBot="1">
      <c r="A29" s="74" t="s">
        <v>30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6"/>
    </row>
    <row r="30" spans="1:16" ht="15.75" thickBot="1">
      <c r="A30" s="66"/>
      <c r="B30" s="60"/>
      <c r="C30" s="61"/>
      <c r="D30" s="61"/>
      <c r="E30" s="61"/>
      <c r="F30" s="61"/>
      <c r="G30" s="61"/>
      <c r="H30" s="61"/>
      <c r="I30" s="61"/>
      <c r="J30" s="64"/>
      <c r="K30" s="63"/>
      <c r="L30" s="63"/>
      <c r="M30" s="63"/>
      <c r="N30" s="64"/>
      <c r="O30" s="63"/>
      <c r="P30" s="65">
        <f>D30+E30+G30+H30+I30+K30+L30+M30+O30</f>
        <v>0</v>
      </c>
    </row>
    <row r="31" spans="1:16" ht="15.75" thickBot="1">
      <c r="A31" s="77" t="s">
        <v>101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9"/>
    </row>
    <row r="32" spans="1:16" ht="15">
      <c r="A32" s="3">
        <v>1</v>
      </c>
      <c r="B32" s="73" t="s">
        <v>25</v>
      </c>
      <c r="C32" s="22">
        <v>33</v>
      </c>
      <c r="D32" s="22">
        <v>3</v>
      </c>
      <c r="E32" s="22">
        <v>1</v>
      </c>
      <c r="F32" s="50">
        <v>1</v>
      </c>
      <c r="G32" s="22">
        <v>18</v>
      </c>
      <c r="H32" s="22">
        <v>3</v>
      </c>
      <c r="I32" s="22">
        <v>1</v>
      </c>
      <c r="J32" s="50">
        <v>1</v>
      </c>
      <c r="K32" s="22"/>
      <c r="L32" s="6"/>
      <c r="M32" s="6"/>
      <c r="N32" s="5"/>
      <c r="O32" s="6"/>
      <c r="P32" s="7">
        <f aca="true" t="shared" si="1" ref="P32:P39">D32+E32+G32+H32+I32+K32+L32+M32+O32</f>
        <v>26</v>
      </c>
    </row>
    <row r="33" spans="1:16" ht="15">
      <c r="A33" s="13">
        <v>2</v>
      </c>
      <c r="B33" s="15" t="s">
        <v>67</v>
      </c>
      <c r="C33" s="19">
        <v>33</v>
      </c>
      <c r="D33" s="19"/>
      <c r="E33" s="19"/>
      <c r="F33" s="52"/>
      <c r="G33" s="19"/>
      <c r="H33" s="19">
        <v>3</v>
      </c>
      <c r="I33" s="19">
        <v>1</v>
      </c>
      <c r="J33" s="52">
        <v>2</v>
      </c>
      <c r="K33" s="19"/>
      <c r="L33" s="10">
        <v>3</v>
      </c>
      <c r="M33" s="10">
        <v>1</v>
      </c>
      <c r="N33" s="9">
        <v>2</v>
      </c>
      <c r="O33" s="10">
        <v>18</v>
      </c>
      <c r="P33" s="32">
        <f t="shared" si="1"/>
        <v>26</v>
      </c>
    </row>
    <row r="34" spans="1:16" ht="15">
      <c r="A34" s="31">
        <v>3</v>
      </c>
      <c r="B34" s="28" t="s">
        <v>69</v>
      </c>
      <c r="C34" s="23">
        <v>33</v>
      </c>
      <c r="D34" s="23">
        <v>3</v>
      </c>
      <c r="E34" s="23">
        <v>1</v>
      </c>
      <c r="F34" s="51">
        <v>3</v>
      </c>
      <c r="G34" s="23">
        <v>12</v>
      </c>
      <c r="H34" s="23"/>
      <c r="I34" s="23"/>
      <c r="J34" s="9"/>
      <c r="K34" s="10"/>
      <c r="L34" s="10">
        <v>3</v>
      </c>
      <c r="M34" s="10">
        <v>1</v>
      </c>
      <c r="N34" s="9">
        <v>3</v>
      </c>
      <c r="O34" s="10">
        <v>15</v>
      </c>
      <c r="P34" s="32">
        <f t="shared" si="1"/>
        <v>35</v>
      </c>
    </row>
    <row r="35" spans="1:16" ht="15">
      <c r="A35" s="13">
        <v>4</v>
      </c>
      <c r="B35" s="28" t="s">
        <v>66</v>
      </c>
      <c r="C35" s="23">
        <v>33</v>
      </c>
      <c r="D35" s="23"/>
      <c r="E35" s="23"/>
      <c r="F35" s="51"/>
      <c r="G35" s="23"/>
      <c r="H35" s="23"/>
      <c r="I35" s="23"/>
      <c r="J35" s="51"/>
      <c r="K35" s="23"/>
      <c r="L35" s="10">
        <v>3</v>
      </c>
      <c r="M35" s="10">
        <v>1</v>
      </c>
      <c r="N35" s="9">
        <v>1</v>
      </c>
      <c r="O35" s="10">
        <v>25</v>
      </c>
      <c r="P35" s="32">
        <f t="shared" si="1"/>
        <v>29</v>
      </c>
    </row>
    <row r="36" spans="1:16" ht="15">
      <c r="A36" s="31">
        <v>5</v>
      </c>
      <c r="B36" s="15" t="s">
        <v>75</v>
      </c>
      <c r="C36" s="19">
        <v>33</v>
      </c>
      <c r="D36" s="19">
        <v>3</v>
      </c>
      <c r="E36" s="19">
        <v>1</v>
      </c>
      <c r="F36" s="52">
        <v>2</v>
      </c>
      <c r="G36" s="19">
        <v>15</v>
      </c>
      <c r="H36" s="19"/>
      <c r="I36" s="19"/>
      <c r="J36" s="52"/>
      <c r="K36" s="19"/>
      <c r="L36" s="10"/>
      <c r="M36" s="10"/>
      <c r="N36" s="9"/>
      <c r="O36" s="10"/>
      <c r="P36" s="32">
        <f t="shared" si="1"/>
        <v>19</v>
      </c>
    </row>
    <row r="37" spans="1:16" ht="15">
      <c r="A37" s="13">
        <v>6</v>
      </c>
      <c r="B37" s="15" t="s">
        <v>76</v>
      </c>
      <c r="C37" s="19">
        <v>33</v>
      </c>
      <c r="D37" s="19">
        <v>3</v>
      </c>
      <c r="E37" s="19">
        <v>1</v>
      </c>
      <c r="F37" s="52">
        <v>4</v>
      </c>
      <c r="G37" s="19">
        <v>10</v>
      </c>
      <c r="H37" s="19"/>
      <c r="I37" s="19"/>
      <c r="J37" s="52"/>
      <c r="K37" s="19"/>
      <c r="L37" s="10"/>
      <c r="M37" s="10"/>
      <c r="N37" s="9"/>
      <c r="O37" s="10"/>
      <c r="P37" s="32">
        <f t="shared" si="1"/>
        <v>14</v>
      </c>
    </row>
    <row r="38" spans="1:16" ht="15">
      <c r="A38" s="31">
        <v>7</v>
      </c>
      <c r="B38" s="15" t="s">
        <v>71</v>
      </c>
      <c r="C38" s="19">
        <v>33</v>
      </c>
      <c r="D38" s="19"/>
      <c r="E38" s="19"/>
      <c r="F38" s="52"/>
      <c r="G38" s="19"/>
      <c r="H38" s="19"/>
      <c r="I38" s="19"/>
      <c r="J38" s="52"/>
      <c r="K38" s="19"/>
      <c r="L38" s="10">
        <v>3</v>
      </c>
      <c r="M38" s="10">
        <v>1</v>
      </c>
      <c r="N38" s="9">
        <v>4</v>
      </c>
      <c r="O38" s="10">
        <v>12</v>
      </c>
      <c r="P38" s="32">
        <f t="shared" si="1"/>
        <v>16</v>
      </c>
    </row>
    <row r="39" spans="1:16" ht="15.75" thickBot="1">
      <c r="A39" s="37">
        <v>8</v>
      </c>
      <c r="B39" s="34" t="s">
        <v>72</v>
      </c>
      <c r="C39" s="35">
        <v>33</v>
      </c>
      <c r="D39" s="35"/>
      <c r="E39" s="35"/>
      <c r="F39" s="35"/>
      <c r="G39" s="35"/>
      <c r="H39" s="35"/>
      <c r="I39" s="35"/>
      <c r="J39" s="58"/>
      <c r="K39" s="35"/>
      <c r="L39" s="12">
        <v>3</v>
      </c>
      <c r="M39" s="12"/>
      <c r="N39" s="11">
        <v>5</v>
      </c>
      <c r="O39" s="12">
        <v>10</v>
      </c>
      <c r="P39" s="17">
        <f t="shared" si="1"/>
        <v>13</v>
      </c>
    </row>
    <row r="40" spans="1:16" ht="15.75" thickBot="1">
      <c r="A40" s="77" t="s">
        <v>102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9"/>
    </row>
    <row r="41" spans="1:16" ht="15">
      <c r="A41" s="3">
        <v>1</v>
      </c>
      <c r="B41" s="4" t="s">
        <v>14</v>
      </c>
      <c r="C41" s="22" t="s">
        <v>100</v>
      </c>
      <c r="D41" s="22">
        <v>3</v>
      </c>
      <c r="E41" s="22">
        <v>1</v>
      </c>
      <c r="F41" s="50">
        <v>1</v>
      </c>
      <c r="G41" s="22"/>
      <c r="H41" s="22">
        <v>3</v>
      </c>
      <c r="I41" s="22">
        <v>1</v>
      </c>
      <c r="J41" s="50">
        <v>1</v>
      </c>
      <c r="K41" s="22"/>
      <c r="L41" s="6">
        <v>3</v>
      </c>
      <c r="M41" s="6">
        <v>1</v>
      </c>
      <c r="N41" s="5">
        <v>1</v>
      </c>
      <c r="O41" s="6">
        <v>18</v>
      </c>
      <c r="P41" s="7">
        <f>D41+E41+G41+H41+I41+K41+L41+M41+O41</f>
        <v>30</v>
      </c>
    </row>
    <row r="42" spans="1:16" ht="15">
      <c r="A42" s="13">
        <v>2</v>
      </c>
      <c r="B42" s="15" t="s">
        <v>73</v>
      </c>
      <c r="C42" s="19" t="s">
        <v>100</v>
      </c>
      <c r="D42" s="19">
        <v>3</v>
      </c>
      <c r="E42" s="19">
        <v>1</v>
      </c>
      <c r="F42" s="52">
        <v>2</v>
      </c>
      <c r="G42" s="19"/>
      <c r="H42" s="19"/>
      <c r="I42" s="19"/>
      <c r="J42" s="52"/>
      <c r="K42" s="19"/>
      <c r="L42" s="10">
        <v>3</v>
      </c>
      <c r="M42" s="10">
        <v>1</v>
      </c>
      <c r="N42" s="9">
        <v>4</v>
      </c>
      <c r="O42" s="10">
        <v>10</v>
      </c>
      <c r="P42" s="32">
        <f>D42+E42+G42+H42+I42+K42+L42+M42+O42</f>
        <v>18</v>
      </c>
    </row>
    <row r="43" spans="1:16" ht="15">
      <c r="A43" s="31">
        <v>3</v>
      </c>
      <c r="B43" s="28" t="s">
        <v>70</v>
      </c>
      <c r="C43" s="23" t="s">
        <v>100</v>
      </c>
      <c r="D43" s="23"/>
      <c r="E43" s="23"/>
      <c r="F43" s="51"/>
      <c r="G43" s="23"/>
      <c r="H43" s="23">
        <v>3</v>
      </c>
      <c r="I43" s="23"/>
      <c r="J43" s="51">
        <v>2</v>
      </c>
      <c r="K43" s="23"/>
      <c r="L43" s="10">
        <v>3</v>
      </c>
      <c r="M43" s="10"/>
      <c r="N43" s="9">
        <v>3</v>
      </c>
      <c r="O43" s="10">
        <v>12</v>
      </c>
      <c r="P43" s="32">
        <f>D43+E43+G43+H43+I43+K43+L43+M43+O43</f>
        <v>18</v>
      </c>
    </row>
    <row r="44" spans="1:16" ht="15.75" thickBot="1">
      <c r="A44" s="37">
        <v>4</v>
      </c>
      <c r="B44" s="34" t="s">
        <v>68</v>
      </c>
      <c r="C44" s="35" t="s">
        <v>100</v>
      </c>
      <c r="D44" s="35"/>
      <c r="E44" s="35"/>
      <c r="F44" s="58"/>
      <c r="G44" s="35"/>
      <c r="H44" s="35"/>
      <c r="I44" s="35"/>
      <c r="J44" s="58"/>
      <c r="K44" s="35"/>
      <c r="L44" s="12">
        <v>3</v>
      </c>
      <c r="M44" s="12">
        <v>1</v>
      </c>
      <c r="N44" s="11">
        <v>2</v>
      </c>
      <c r="O44" s="12">
        <v>15</v>
      </c>
      <c r="P44" s="17">
        <f>D44+E44+G44+H44+I44+K44+L44+M44+O44</f>
        <v>19</v>
      </c>
    </row>
  </sheetData>
  <sheetProtection/>
  <mergeCells count="25">
    <mergeCell ref="P5:P6"/>
    <mergeCell ref="C25:C26"/>
    <mergeCell ref="D25:G25"/>
    <mergeCell ref="H25:K25"/>
    <mergeCell ref="L25:O25"/>
    <mergeCell ref="P25:P26"/>
    <mergeCell ref="A1:P1"/>
    <mergeCell ref="A2:P2"/>
    <mergeCell ref="A3:P3"/>
    <mergeCell ref="A5:A6"/>
    <mergeCell ref="B5:B6"/>
    <mergeCell ref="A27:P27"/>
    <mergeCell ref="C5:C6"/>
    <mergeCell ref="D5:G5"/>
    <mergeCell ref="H5:K5"/>
    <mergeCell ref="L5:O5"/>
    <mergeCell ref="A29:P29"/>
    <mergeCell ref="A31:P31"/>
    <mergeCell ref="A19:P19"/>
    <mergeCell ref="A40:P40"/>
    <mergeCell ref="A7:P7"/>
    <mergeCell ref="A9:P9"/>
    <mergeCell ref="A11:P11"/>
    <mergeCell ref="A25:A26"/>
    <mergeCell ref="B25:B26"/>
  </mergeCells>
  <conditionalFormatting sqref="B44 H20:K22 B30:I30 B20:G23 B10:I10 H23:I23 B12:K18 B32:K39 B41:K43">
    <cfRule type="expression" priority="1" dxfId="12" stopIfTrue="1">
      <formula>#REF!=""</formula>
    </cfRule>
    <cfRule type="expression" priority="2" dxfId="1" stopIfTrue="1">
      <formula>#REF!&lt;&gt;"Open"</formula>
    </cfRule>
    <cfRule type="expression" priority="3" dxfId="0" stopIfTrue="1">
      <formula>#REF!&lt;&gt;"Normal"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7">
      <selection activeCell="T12" sqref="T12"/>
    </sheetView>
  </sheetViews>
  <sheetFormatPr defaultColWidth="9.140625" defaultRowHeight="15"/>
  <cols>
    <col min="1" max="1" width="4.140625" style="0" customWidth="1"/>
    <col min="2" max="2" width="25.8515625" style="0" customWidth="1"/>
    <col min="3" max="3" width="5.57421875" style="0" customWidth="1"/>
    <col min="4" max="5" width="5.57421875" style="0" hidden="1" customWidth="1"/>
    <col min="6" max="6" width="6.7109375" style="0" hidden="1" customWidth="1"/>
    <col min="7" max="9" width="7.28125" style="0" hidden="1" customWidth="1"/>
    <col min="10" max="10" width="7.00390625" style="0" hidden="1" customWidth="1"/>
    <col min="11" max="11" width="7.8515625" style="0" hidden="1" customWidth="1"/>
    <col min="12" max="12" width="14.28125" style="0" customWidth="1"/>
  </cols>
  <sheetData>
    <row r="1" spans="1:12" ht="19.5" thickBot="1">
      <c r="A1" s="101" t="s">
        <v>103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3"/>
    </row>
    <row r="2" spans="1:12" ht="19.5" thickBot="1">
      <c r="A2" s="82" t="s">
        <v>35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.75" thickBot="1">
      <c r="A3" s="97" t="s">
        <v>34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9"/>
    </row>
    <row r="4" spans="1:12" ht="15.75" thickBot="1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40"/>
    </row>
    <row r="5" spans="1:12" ht="15">
      <c r="A5" s="87" t="s">
        <v>0</v>
      </c>
      <c r="B5" s="89" t="s">
        <v>1</v>
      </c>
      <c r="C5" s="80" t="s">
        <v>22</v>
      </c>
      <c r="D5" s="104" t="s">
        <v>80</v>
      </c>
      <c r="E5" s="105"/>
      <c r="F5" s="105"/>
      <c r="G5" s="106"/>
      <c r="H5" s="91" t="s">
        <v>36</v>
      </c>
      <c r="I5" s="92"/>
      <c r="J5" s="92"/>
      <c r="K5" s="93"/>
      <c r="L5" s="85" t="s">
        <v>3</v>
      </c>
    </row>
    <row r="6" spans="1:12" ht="15.75" thickBot="1">
      <c r="A6" s="88"/>
      <c r="B6" s="90"/>
      <c r="C6" s="81"/>
      <c r="D6" s="48" t="s">
        <v>53</v>
      </c>
      <c r="E6" s="48" t="s">
        <v>54</v>
      </c>
      <c r="F6" s="1" t="s">
        <v>4</v>
      </c>
      <c r="G6" s="2" t="s">
        <v>5</v>
      </c>
      <c r="H6" s="48" t="s">
        <v>53</v>
      </c>
      <c r="I6" s="48" t="s">
        <v>54</v>
      </c>
      <c r="J6" s="1" t="s">
        <v>4</v>
      </c>
      <c r="K6" s="2" t="s">
        <v>5</v>
      </c>
      <c r="L6" s="86"/>
    </row>
    <row r="7" spans="1:12" ht="15.75" thickBot="1">
      <c r="A7" s="94" t="s">
        <v>29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1:12" ht="15.75" thickBot="1">
      <c r="A8" s="33"/>
      <c r="B8" s="14"/>
      <c r="C8" s="24"/>
      <c r="D8" s="24"/>
      <c r="E8" s="24"/>
      <c r="F8" s="11"/>
      <c r="G8" s="12"/>
      <c r="H8" s="12"/>
      <c r="I8" s="12"/>
      <c r="J8" s="11"/>
      <c r="K8" s="12"/>
      <c r="L8" s="17">
        <f>D8+E8+G8+H8+I8+K8</f>
        <v>0</v>
      </c>
    </row>
    <row r="9" spans="1:12" ht="15.75" thickBot="1">
      <c r="A9" s="74" t="s">
        <v>30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6"/>
    </row>
    <row r="10" spans="1:12" ht="15.75" thickBot="1">
      <c r="A10" s="59"/>
      <c r="B10" s="60"/>
      <c r="C10" s="61"/>
      <c r="D10" s="61"/>
      <c r="E10" s="61"/>
      <c r="F10" s="64"/>
      <c r="G10" s="63"/>
      <c r="H10" s="63"/>
      <c r="I10" s="63"/>
      <c r="J10" s="64"/>
      <c r="K10" s="63"/>
      <c r="L10" s="65">
        <f>D10+E10+G10+H10+I10+K10</f>
        <v>0</v>
      </c>
    </row>
    <row r="11" spans="1:12" ht="15.75" thickBot="1">
      <c r="A11" s="74" t="s">
        <v>101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6"/>
    </row>
    <row r="12" spans="1:12" ht="15">
      <c r="A12" s="3">
        <v>1</v>
      </c>
      <c r="B12" s="4" t="s">
        <v>40</v>
      </c>
      <c r="C12" s="22">
        <v>33</v>
      </c>
      <c r="D12" s="22">
        <v>3</v>
      </c>
      <c r="E12" s="22">
        <v>1</v>
      </c>
      <c r="F12" s="5">
        <v>1</v>
      </c>
      <c r="G12" s="6">
        <v>25</v>
      </c>
      <c r="H12" s="6">
        <v>3</v>
      </c>
      <c r="I12" s="6">
        <v>1</v>
      </c>
      <c r="J12" s="5">
        <v>2</v>
      </c>
      <c r="K12" s="6">
        <v>18</v>
      </c>
      <c r="L12" s="7">
        <f aca="true" t="shared" si="0" ref="L12:L19">D12+E12+G12+H12+I12+K12</f>
        <v>51</v>
      </c>
    </row>
    <row r="13" spans="1:12" ht="15">
      <c r="A13" s="46">
        <v>2</v>
      </c>
      <c r="B13" s="8" t="s">
        <v>84</v>
      </c>
      <c r="C13" s="25">
        <v>33</v>
      </c>
      <c r="D13" s="25">
        <v>3</v>
      </c>
      <c r="E13" s="25">
        <v>1</v>
      </c>
      <c r="F13" s="27">
        <v>4</v>
      </c>
      <c r="G13" s="20">
        <v>12</v>
      </c>
      <c r="H13" s="20">
        <v>3</v>
      </c>
      <c r="I13" s="20">
        <v>1</v>
      </c>
      <c r="J13" s="27">
        <v>1</v>
      </c>
      <c r="K13" s="20">
        <v>25</v>
      </c>
      <c r="L13" s="32">
        <f t="shared" si="0"/>
        <v>45</v>
      </c>
    </row>
    <row r="14" spans="1:12" ht="15">
      <c r="A14" s="46">
        <v>3</v>
      </c>
      <c r="B14" s="16" t="s">
        <v>19</v>
      </c>
      <c r="C14" s="25">
        <v>33</v>
      </c>
      <c r="D14" s="25">
        <v>3</v>
      </c>
      <c r="E14" s="25">
        <v>1</v>
      </c>
      <c r="F14" s="27">
        <v>2</v>
      </c>
      <c r="G14" s="20">
        <v>18</v>
      </c>
      <c r="H14" s="20">
        <v>3</v>
      </c>
      <c r="I14" s="20">
        <v>1</v>
      </c>
      <c r="J14" s="27">
        <v>4</v>
      </c>
      <c r="K14" s="20">
        <v>12</v>
      </c>
      <c r="L14" s="32">
        <f t="shared" si="0"/>
        <v>38</v>
      </c>
    </row>
    <row r="15" spans="1:12" ht="15">
      <c r="A15" s="46">
        <v>4</v>
      </c>
      <c r="B15" s="16" t="s">
        <v>59</v>
      </c>
      <c r="C15" s="25">
        <v>33</v>
      </c>
      <c r="D15" s="25">
        <v>3</v>
      </c>
      <c r="E15" s="25"/>
      <c r="F15" s="27">
        <v>5</v>
      </c>
      <c r="G15" s="20">
        <v>10</v>
      </c>
      <c r="H15" s="20">
        <v>3</v>
      </c>
      <c r="I15" s="20">
        <v>1</v>
      </c>
      <c r="J15" s="27">
        <v>5</v>
      </c>
      <c r="K15" s="20">
        <v>10</v>
      </c>
      <c r="L15" s="49">
        <f t="shared" si="0"/>
        <v>27</v>
      </c>
    </row>
    <row r="16" spans="1:12" ht="15">
      <c r="A16" s="46">
        <v>5</v>
      </c>
      <c r="B16" s="16" t="s">
        <v>64</v>
      </c>
      <c r="C16" s="25">
        <v>33</v>
      </c>
      <c r="D16" s="25">
        <v>3</v>
      </c>
      <c r="E16" s="25">
        <v>1</v>
      </c>
      <c r="F16" s="27">
        <v>3</v>
      </c>
      <c r="G16" s="20">
        <v>15</v>
      </c>
      <c r="H16" s="20"/>
      <c r="I16" s="20"/>
      <c r="J16" s="27"/>
      <c r="K16" s="20"/>
      <c r="L16" s="49">
        <f t="shared" si="0"/>
        <v>19</v>
      </c>
    </row>
    <row r="17" spans="1:12" ht="15">
      <c r="A17" s="46">
        <v>5</v>
      </c>
      <c r="B17" s="16" t="s">
        <v>86</v>
      </c>
      <c r="C17" s="25">
        <v>33</v>
      </c>
      <c r="D17" s="25"/>
      <c r="E17" s="25"/>
      <c r="F17" s="27"/>
      <c r="G17" s="20"/>
      <c r="H17" s="20">
        <v>3</v>
      </c>
      <c r="I17" s="20">
        <v>1</v>
      </c>
      <c r="J17" s="27">
        <v>3</v>
      </c>
      <c r="K17" s="20">
        <v>15</v>
      </c>
      <c r="L17" s="49">
        <f t="shared" si="0"/>
        <v>19</v>
      </c>
    </row>
    <row r="18" spans="1:12" ht="15">
      <c r="A18" s="46">
        <v>6</v>
      </c>
      <c r="B18" s="16" t="s">
        <v>92</v>
      </c>
      <c r="C18" s="25">
        <v>33</v>
      </c>
      <c r="D18" s="25"/>
      <c r="E18" s="25"/>
      <c r="F18" s="27"/>
      <c r="G18" s="20"/>
      <c r="H18" s="20">
        <v>3</v>
      </c>
      <c r="I18" s="20"/>
      <c r="J18" s="27">
        <v>6</v>
      </c>
      <c r="K18" s="20">
        <v>8</v>
      </c>
      <c r="L18" s="49">
        <f t="shared" si="0"/>
        <v>11</v>
      </c>
    </row>
    <row r="19" spans="1:12" ht="15.75" thickBot="1">
      <c r="A19" s="46">
        <v>7</v>
      </c>
      <c r="B19" s="16" t="s">
        <v>93</v>
      </c>
      <c r="C19" s="25">
        <v>33</v>
      </c>
      <c r="D19" s="25"/>
      <c r="E19" s="25"/>
      <c r="F19" s="27"/>
      <c r="G19" s="20"/>
      <c r="H19" s="20">
        <v>3</v>
      </c>
      <c r="I19" s="20"/>
      <c r="J19" s="27">
        <v>7</v>
      </c>
      <c r="K19" s="20">
        <v>6</v>
      </c>
      <c r="L19" s="49">
        <f t="shared" si="0"/>
        <v>9</v>
      </c>
    </row>
    <row r="20" spans="1:12" ht="15.75" thickBot="1">
      <c r="A20" s="41"/>
      <c r="B20" s="42"/>
      <c r="C20" s="43"/>
      <c r="D20" s="43"/>
      <c r="E20" s="43"/>
      <c r="F20" s="44"/>
      <c r="G20" s="44"/>
      <c r="H20" s="44"/>
      <c r="I20" s="44"/>
      <c r="J20" s="44"/>
      <c r="K20" s="44"/>
      <c r="L20" s="45"/>
    </row>
    <row r="21" spans="1:12" ht="15">
      <c r="A21" s="87" t="s">
        <v>0</v>
      </c>
      <c r="B21" s="89" t="s">
        <v>10</v>
      </c>
      <c r="C21" s="80" t="s">
        <v>32</v>
      </c>
      <c r="D21" s="91" t="s">
        <v>80</v>
      </c>
      <c r="E21" s="92"/>
      <c r="F21" s="92"/>
      <c r="G21" s="93"/>
      <c r="H21" s="91" t="s">
        <v>36</v>
      </c>
      <c r="I21" s="92"/>
      <c r="J21" s="92"/>
      <c r="K21" s="93"/>
      <c r="L21" s="85" t="s">
        <v>11</v>
      </c>
    </row>
    <row r="22" spans="1:12" ht="15.75" thickBot="1">
      <c r="A22" s="88"/>
      <c r="B22" s="90"/>
      <c r="C22" s="81"/>
      <c r="D22" s="48" t="s">
        <v>53</v>
      </c>
      <c r="E22" s="48" t="s">
        <v>54</v>
      </c>
      <c r="F22" s="1" t="s">
        <v>4</v>
      </c>
      <c r="G22" s="2" t="s">
        <v>5</v>
      </c>
      <c r="H22" s="48" t="s">
        <v>53</v>
      </c>
      <c r="I22" s="48" t="s">
        <v>54</v>
      </c>
      <c r="J22" s="1" t="s">
        <v>4</v>
      </c>
      <c r="K22" s="2" t="s">
        <v>5</v>
      </c>
      <c r="L22" s="86"/>
    </row>
    <row r="23" spans="1:12" ht="15.75" thickBot="1">
      <c r="A23" s="94" t="s">
        <v>29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6"/>
    </row>
    <row r="24" spans="1:12" ht="15.75" thickBot="1">
      <c r="A24" s="59"/>
      <c r="B24" s="60"/>
      <c r="C24" s="61"/>
      <c r="D24" s="61"/>
      <c r="E24" s="61"/>
      <c r="F24" s="64"/>
      <c r="G24" s="63"/>
      <c r="H24" s="63"/>
      <c r="I24" s="63"/>
      <c r="J24" s="64"/>
      <c r="K24" s="63"/>
      <c r="L24" s="65">
        <f>D24+E24+G24+H24+I24+K24</f>
        <v>0</v>
      </c>
    </row>
    <row r="25" spans="1:12" ht="15.75" thickBot="1">
      <c r="A25" s="74" t="s">
        <v>30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6"/>
    </row>
    <row r="26" spans="1:12" ht="15.75" thickBot="1">
      <c r="A26" s="59"/>
      <c r="B26" s="60"/>
      <c r="C26" s="61"/>
      <c r="D26" s="61"/>
      <c r="E26" s="61"/>
      <c r="F26" s="64"/>
      <c r="G26" s="63"/>
      <c r="H26" s="63"/>
      <c r="I26" s="63"/>
      <c r="J26" s="64"/>
      <c r="K26" s="63"/>
      <c r="L26" s="65">
        <f>D26+E26+G26+H26+I26+K26</f>
        <v>0</v>
      </c>
    </row>
    <row r="27" spans="1:12" ht="15.75" thickBot="1">
      <c r="A27" s="77" t="s">
        <v>101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9"/>
    </row>
    <row r="28" spans="1:12" ht="15">
      <c r="A28" s="3">
        <v>1</v>
      </c>
      <c r="B28" s="4" t="s">
        <v>46</v>
      </c>
      <c r="C28" s="22">
        <v>33</v>
      </c>
      <c r="D28" s="22">
        <v>3</v>
      </c>
      <c r="E28" s="22">
        <v>1</v>
      </c>
      <c r="F28" s="5">
        <v>1</v>
      </c>
      <c r="G28" s="6">
        <v>25</v>
      </c>
      <c r="H28" s="6">
        <v>3</v>
      </c>
      <c r="I28" s="6">
        <v>1</v>
      </c>
      <c r="J28" s="5">
        <v>2</v>
      </c>
      <c r="K28" s="6">
        <v>18</v>
      </c>
      <c r="L28" s="7">
        <f aca="true" t="shared" si="1" ref="L28:L35">D28+E28+G28+H28+I28+K28</f>
        <v>51</v>
      </c>
    </row>
    <row r="29" spans="1:12" ht="15">
      <c r="A29" s="13">
        <v>2</v>
      </c>
      <c r="B29" s="28" t="s">
        <v>98</v>
      </c>
      <c r="C29" s="23">
        <v>33</v>
      </c>
      <c r="D29" s="23">
        <v>3</v>
      </c>
      <c r="E29" s="23">
        <v>1</v>
      </c>
      <c r="F29" s="9">
        <v>4</v>
      </c>
      <c r="G29" s="10">
        <v>12</v>
      </c>
      <c r="H29" s="10">
        <v>3</v>
      </c>
      <c r="I29" s="10">
        <v>1</v>
      </c>
      <c r="J29" s="9">
        <v>1</v>
      </c>
      <c r="K29" s="10">
        <v>25</v>
      </c>
      <c r="L29" s="32">
        <f t="shared" si="1"/>
        <v>45</v>
      </c>
    </row>
    <row r="30" spans="1:12" ht="15">
      <c r="A30" s="31">
        <v>3</v>
      </c>
      <c r="B30" s="15" t="s">
        <v>45</v>
      </c>
      <c r="C30" s="19">
        <v>33</v>
      </c>
      <c r="D30" s="19">
        <v>3</v>
      </c>
      <c r="E30" s="19">
        <v>1</v>
      </c>
      <c r="F30" s="9">
        <v>2</v>
      </c>
      <c r="G30" s="10">
        <v>18</v>
      </c>
      <c r="H30" s="10">
        <v>3</v>
      </c>
      <c r="I30" s="10">
        <v>1</v>
      </c>
      <c r="J30" s="9">
        <v>4</v>
      </c>
      <c r="K30" s="10">
        <v>12</v>
      </c>
      <c r="L30" s="32">
        <f t="shared" si="1"/>
        <v>38</v>
      </c>
    </row>
    <row r="31" spans="1:12" ht="15">
      <c r="A31" s="13">
        <v>4</v>
      </c>
      <c r="B31" s="55" t="s">
        <v>88</v>
      </c>
      <c r="C31" s="25">
        <v>33</v>
      </c>
      <c r="D31" s="25">
        <v>3</v>
      </c>
      <c r="E31" s="25"/>
      <c r="F31" s="27">
        <v>5</v>
      </c>
      <c r="G31" s="20">
        <v>10</v>
      </c>
      <c r="H31" s="20">
        <v>3</v>
      </c>
      <c r="I31" s="20">
        <v>1</v>
      </c>
      <c r="J31" s="27">
        <v>5</v>
      </c>
      <c r="K31" s="20">
        <v>10</v>
      </c>
      <c r="L31" s="32">
        <f t="shared" si="1"/>
        <v>27</v>
      </c>
    </row>
    <row r="32" spans="1:12" ht="15">
      <c r="A32" s="31">
        <v>5</v>
      </c>
      <c r="B32" s="28" t="s">
        <v>86</v>
      </c>
      <c r="C32" s="25">
        <v>33</v>
      </c>
      <c r="D32" s="25">
        <v>3</v>
      </c>
      <c r="E32" s="25">
        <v>1</v>
      </c>
      <c r="F32" s="27">
        <v>3</v>
      </c>
      <c r="G32" s="20">
        <v>15</v>
      </c>
      <c r="H32" s="20"/>
      <c r="I32" s="20"/>
      <c r="J32" s="27"/>
      <c r="K32" s="20"/>
      <c r="L32" s="32">
        <f t="shared" si="1"/>
        <v>19</v>
      </c>
    </row>
    <row r="33" spans="1:12" ht="15">
      <c r="A33" s="13">
        <v>5</v>
      </c>
      <c r="B33" s="16" t="s">
        <v>90</v>
      </c>
      <c r="C33" s="30">
        <v>33</v>
      </c>
      <c r="D33" s="30"/>
      <c r="E33" s="30"/>
      <c r="F33" s="27"/>
      <c r="G33" s="20"/>
      <c r="H33" s="20">
        <v>3</v>
      </c>
      <c r="I33" s="20">
        <v>1</v>
      </c>
      <c r="J33" s="27">
        <v>3</v>
      </c>
      <c r="K33" s="20">
        <v>15</v>
      </c>
      <c r="L33" s="32">
        <f t="shared" si="1"/>
        <v>19</v>
      </c>
    </row>
    <row r="34" spans="1:12" ht="15">
      <c r="A34" s="31">
        <v>6</v>
      </c>
      <c r="B34" s="16" t="s">
        <v>96</v>
      </c>
      <c r="C34" s="30">
        <v>33</v>
      </c>
      <c r="D34" s="30"/>
      <c r="E34" s="30"/>
      <c r="F34" s="27"/>
      <c r="G34" s="20"/>
      <c r="H34" s="20">
        <v>3</v>
      </c>
      <c r="I34" s="20"/>
      <c r="J34" s="27">
        <v>6</v>
      </c>
      <c r="K34" s="20">
        <v>8</v>
      </c>
      <c r="L34" s="32">
        <f t="shared" si="1"/>
        <v>11</v>
      </c>
    </row>
    <row r="35" spans="1:12" ht="15.75" thickBot="1">
      <c r="A35" s="33">
        <v>7</v>
      </c>
      <c r="B35" s="14" t="s">
        <v>97</v>
      </c>
      <c r="C35" s="35">
        <v>33</v>
      </c>
      <c r="D35" s="35"/>
      <c r="E35" s="35"/>
      <c r="F35" s="11"/>
      <c r="G35" s="12"/>
      <c r="H35" s="12">
        <v>3</v>
      </c>
      <c r="I35" s="12"/>
      <c r="J35" s="11">
        <v>7</v>
      </c>
      <c r="K35" s="12">
        <v>6</v>
      </c>
      <c r="L35" s="17">
        <f t="shared" si="1"/>
        <v>9</v>
      </c>
    </row>
  </sheetData>
  <sheetProtection/>
  <mergeCells count="21">
    <mergeCell ref="D5:G5"/>
    <mergeCell ref="C21:C22"/>
    <mergeCell ref="L5:L6"/>
    <mergeCell ref="H21:K21"/>
    <mergeCell ref="L21:L22"/>
    <mergeCell ref="A1:L1"/>
    <mergeCell ref="A2:L2"/>
    <mergeCell ref="A3:L3"/>
    <mergeCell ref="A5:A6"/>
    <mergeCell ref="B5:B6"/>
    <mergeCell ref="C5:C6"/>
    <mergeCell ref="D21:G21"/>
    <mergeCell ref="H5:K5"/>
    <mergeCell ref="A23:L23"/>
    <mergeCell ref="A25:L25"/>
    <mergeCell ref="A27:L27"/>
    <mergeCell ref="A7:L7"/>
    <mergeCell ref="A9:L9"/>
    <mergeCell ref="A11:L11"/>
    <mergeCell ref="A21:A22"/>
    <mergeCell ref="B21:B22"/>
  </mergeCells>
  <conditionalFormatting sqref="B35 C28:E34 B28:B31 B12:E19 B10:E10">
    <cfRule type="expression" priority="1" dxfId="12" stopIfTrue="1">
      <formula>#REF!=""</formula>
    </cfRule>
    <cfRule type="expression" priority="2" dxfId="1" stopIfTrue="1">
      <formula>#REF!&lt;&gt;"Open"</formula>
    </cfRule>
    <cfRule type="expression" priority="3" dxfId="0" stopIfTrue="1">
      <formula>#REF!&lt;&gt;"Normal"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EP</cp:lastModifiedBy>
  <cp:lastPrinted>2016-02-09T20:27:37Z</cp:lastPrinted>
  <dcterms:created xsi:type="dcterms:W3CDTF">2015-02-10T07:50:59Z</dcterms:created>
  <dcterms:modified xsi:type="dcterms:W3CDTF">2017-02-09T11:32:54Z</dcterms:modified>
  <cp:category>Βαθμολογίες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ypist">
    <vt:lpwstr>Dista</vt:lpwstr>
  </property>
</Properties>
</file>