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<sst xmlns="http://schemas.openxmlformats.org/spreadsheetml/2006/main" count="147" uniqueCount="96">
  <si>
    <t>A/A</t>
  </si>
  <si>
    <t>ΟΝΟΜΑΤΕΠΩΝΥΜΟ</t>
  </si>
  <si>
    <t>START LINE</t>
  </si>
  <si>
    <t>ΣΥΝΟΛΟ</t>
  </si>
  <si>
    <t>ΚΛΑΣΗ</t>
  </si>
  <si>
    <t>ΑΛΑΛ</t>
  </si>
  <si>
    <t>ΑΣΜΑ</t>
  </si>
  <si>
    <t>ΣΥΝΤΕΛΕΣΤΗΣ</t>
  </si>
  <si>
    <t>ΡΑΛΛΥ ΑΜΑΡΥΝΘΟΥ (Α)</t>
  </si>
  <si>
    <t>ΙΣΤΟΡΙΚΟ ΑΚΡΟΠΟΛΙΣ (Α)</t>
  </si>
  <si>
    <t>ΙΣΤΟΡΙΚΟ ΑΚΡΟΠΟΛΙΣ (Χ)</t>
  </si>
  <si>
    <t>ΡΑΛΛΥ ΠΑΛΑΔΙΟ (Α)</t>
  </si>
  <si>
    <t>ΓΕΝΙΚΗ</t>
  </si>
  <si>
    <t>ΖΗΒΑΣ ΑΓΓΕΛΟΣ</t>
  </si>
  <si>
    <t>ΓΙΟΒΑΣ ΑΝΤΩΝΙΟΣ</t>
  </si>
  <si>
    <t>ΜΑΝΔΡΟΥΚΑΣ ΕΛΕΥΘΕΡΙΟΣ</t>
  </si>
  <si>
    <t>ΚΑΣΙΔΟΠΟΥΛΟΣ ΓΙΩΡΓΟΣ</t>
  </si>
  <si>
    <t>ΠΑΡΑΔΕΙΣΗΣ ΠΑΝΑΓΙΩΤΗΣ</t>
  </si>
  <si>
    <t>ΑΝΤΩΝΟΠΟΥΛΟΣ ΠΑΝΤΕΛΗΣ</t>
  </si>
  <si>
    <t>ΜΑΤΙΑΤΟΣ ΑΡΙΣΤΕΙΔΗΣ</t>
  </si>
  <si>
    <t>"LOUKI LOOK"</t>
  </si>
  <si>
    <t>ΓΡΗΓΟΡΙΑΔΗΣ ΚΩΝΣΤΑΝΤΙΝΟΣ</t>
  </si>
  <si>
    <t>ΠΑΛΛΑΣ ΑΠΟΣΤΟΛΟΣ</t>
  </si>
  <si>
    <t>ΠΟΙΜΕΝΙΔΗΣ ΚΩΝΣΤΑΝΤΙΝΟΣ</t>
  </si>
  <si>
    <t>ΚΑΛΛΙΤΣΗ ΜΑΙΡΑ</t>
  </si>
  <si>
    <t>ΛΕΜΠΕΣΗΣ ΑΝΤΩΝΗΣ</t>
  </si>
  <si>
    <t>ΠΡΩΤΑΘΛΗΜΑ ΣΥΝΟΔΗΓΩΝ ΡΑΛΛΥ  ΙΣΤΟΡΙΚΩΝ ΑΥΤΟΚΙΝΗΤΩΝ 2015</t>
  </si>
  <si>
    <t>ΠΡΩΤΑΘΛΗΜΑ ΡΑΛΛΥ ΙΣΤΟΡΙΚΩΝ ΑΥΤΟΚΙΝΗΤΩΝ 2015</t>
  </si>
  <si>
    <t>ΚΑΤΗΓ.</t>
  </si>
  <si>
    <t>ΠΡΩΤΑΘΛΗΜΑ ΟΔΗΓΩΝ ΡΑΛΛΥ  ΙΣΤΟΡΙΚΩΝ ΑΥΤΟΚΙΝΗΤΩΝ 2015</t>
  </si>
  <si>
    <t>ΣΠΡΙΝΤ STARTLINE (X)</t>
  </si>
  <si>
    <t>ΤΣΑΔΑΡΗΣ ΝΙΚΟΣ</t>
  </si>
  <si>
    <t>ΠΙΤΣΟΣ ΚΩΝΣΤΑΝΤΙΝΟΣ</t>
  </si>
  <si>
    <t>ΤΣΑΛΑΜΑΤΑΣ ΙΩΑΝΝΗΣ</t>
  </si>
  <si>
    <t>ΧΩΡΙΑΝΟΠΟΥΛΟΣ ΓΙΩΡΓΟΣ</t>
  </si>
  <si>
    <t>ΠΕΤΡΙΔΗΣ ΣΠΥΡΟΣ</t>
  </si>
  <si>
    <t>ΣΤΑΦΥΛΟΠΑΤΗΣ ΦΡΑΓΚΙΣΚΟΣ</t>
  </si>
  <si>
    <t>ΠΑΛΜΟΣ ΙΩΑΝΝΗΣ</t>
  </si>
  <si>
    <t>ΒΥΤΟΓΙΑΝΝΗΣ ΚΥΡΙΑΚΟΣ</t>
  </si>
  <si>
    <t>ΣΤΑΦΥΛΟΠΑΤΗΣ ΜΑΡΙΟΣ</t>
  </si>
  <si>
    <t>ΠΑΠΑΓΕΩΡΓΙΟΥ ΑΝΔΡΕΑΣ</t>
  </si>
  <si>
    <t>ΧΡΗΣΤΟΥ ΔΗΜΗΤΡΙΟΣ</t>
  </si>
  <si>
    <t>ΜΑΣΤΡΟΓΙΑΝΝΗΣ ΙΩΑΝΝΗΣ</t>
  </si>
  <si>
    <t>ΑΘΑΝΑΣΣΟΥΛΑΣ ΣΤΑΜΑΤΗΣ</t>
  </si>
  <si>
    <t>ΛΥΚΑΚΗΣ ΙΩΑΝΝΗΣ</t>
  </si>
  <si>
    <t>ΧΩΡΙΑΝΟΠΟΥΛΟΣ ΙΩΑΝΝΗΣ</t>
  </si>
  <si>
    <t>"ΦΙΛΩΝ"</t>
  </si>
  <si>
    <t>ΖΑΛΜΑΣ ΝΙΚΟΛΑΟΣ</t>
  </si>
  <si>
    <t>ΕΛΕΥΘΕΡΙΑΔΗΣ ΝΕΟΦΥΤΟΣ</t>
  </si>
  <si>
    <t>ΛΟΥΡΜΠΑΣ ΚΩΝΣΤΑΝΤΙΝΟΣ</t>
  </si>
  <si>
    <t>ΠΑΡΑΔΕΙΣΗΣ ΓΙΩΡΓΟΣ</t>
  </si>
  <si>
    <t>ΡΑΖΗΣ ΔΗΜΗΤΡΗΣ</t>
  </si>
  <si>
    <t>ΧΑΛΙΒΕΛΑΚΗΣ ΕΜΜΑΝΟΥΗΛ</t>
  </si>
  <si>
    <t>ΚΑΛΤΣΟΥΝΗΣ ΧΑΡΗΣ</t>
  </si>
  <si>
    <t>ΖΩΤΙΑΔΗΣ ΚΩΣΤΑΣ</t>
  </si>
  <si>
    <t>ΝΟΜΙΚΟΣ ΜΙΧΑΛΗΣ</t>
  </si>
  <si>
    <t>ΜΠΑΜΠΑΛΗΣ ΝΙΚΟΛΑΟΣ</t>
  </si>
  <si>
    <t>ΦΩΤΕΙΝΟΠΟΥΛΟΣ ΤΑΚΗΣ</t>
  </si>
  <si>
    <t>ΜΑΡΓΕΤΗΣ ΝΙΚΟΛΑΟΣ</t>
  </si>
  <si>
    <t>ΚΑΡΑΠΑΠΑΖΗΣ ΣΤΥΛΙΑΝΟΣ</t>
  </si>
  <si>
    <t>ΨΑΡΡΑΚΟΥ ΦΩΤΕΙΝΗ</t>
  </si>
  <si>
    <t>ΚΑΣΤΡΙΩΤΗΣ ΔΗΜΗΤΡΗΣ</t>
  </si>
  <si>
    <t>ΠΑΠΑΓΕΩΡΓΙΟΥ ΓΕΩΡΓΙΟΣ</t>
  </si>
  <si>
    <t>ΧΑΤΖΗΡΗΓΑΣ ΓΙΩΡΓΟΣ</t>
  </si>
  <si>
    <t>ΓΡΑΨΑΣ ΔΗΜΗΤΡΙΟΣ</t>
  </si>
  <si>
    <t>ΚΥΡΙΛΙΔΗΣ ΚΙΜΩΝ</t>
  </si>
  <si>
    <t>"ΑΖΕΤ"</t>
  </si>
  <si>
    <t>ΚΑΜΠΟΥΡΟΒΑ ΜΑΡΙΑ</t>
  </si>
  <si>
    <t>ΜΟΙΡΑΣ ΧΡΗΣΤΟΣ</t>
  </si>
  <si>
    <t>ΣΩΤΗΡΧΟΣ ΒΑΓΓΕΛΗΣ</t>
  </si>
  <si>
    <t>ΤΣΑΓΓΑΡΗΣ ΟΔΥΣΣΕΑΣ</t>
  </si>
  <si>
    <t>ΓΕΩΡΓΙΟΥ ΓΕΩΡΓΙΟΣ</t>
  </si>
  <si>
    <t>ΟΙΚΟΝΟΜΙΔΗΣ ΚΥΠΡΟΣ</t>
  </si>
  <si>
    <t>ΣΚΟΥΡΑΣ ΚΩΝΣΤΑΝΤΙΝΟΣ</t>
  </si>
  <si>
    <t>ΠΑΝΑΡΙΤΗΣ ΒΑΓΓΕΛΗΣ</t>
  </si>
  <si>
    <t>ΜΩΡΑΪΤΗΣ ΠΑΝΑΓΙΩΤΗΣ</t>
  </si>
  <si>
    <t>ΤΣΑΟΥΣΟΓΛΟΥ ΜΑΡΙΟΣ</t>
  </si>
  <si>
    <t>ΠΕΡΙΔΗΣ ΑΝΔΡΕΑΣ</t>
  </si>
  <si>
    <t>ΖΩΤΙΑΔΗΣ ΧΡΗΣΤΟΣ</t>
  </si>
  <si>
    <t>ΚΟΥΡΗΣ ΓΕΩΡΓΙΟΣ</t>
  </si>
  <si>
    <t>ΜΟΥΡΤΖΟΥΚΟΣ ΓΙΩΡΓΟΣ</t>
  </si>
  <si>
    <t>ΧΡΙΣΤΑΚΙΔΗΣ ΧΡΗΣΤΟΣ</t>
  </si>
  <si>
    <t>ΠΑΠΑΖΟΓΛΟΥ ΛΥΜΠΕΡΗΣ</t>
  </si>
  <si>
    <t>ΜΗΤΡΟΠΟΥΛΟΣ ΚΩΣΤΑΣ</t>
  </si>
  <si>
    <t>ΚΑΡΑΔΗΜΗΤΡΗΣ ΝΙΚΟΣ</t>
  </si>
  <si>
    <t>ΜΟΥΤΖΟΥΡΗΣ ΑΘΑΝΑΣΙΟΣ</t>
  </si>
  <si>
    <t>ΤΣΑΝΤΖΑΛΗΣ ΣΤΑΥΡΟΣ</t>
  </si>
  <si>
    <t>ΜΠΟΥΝΑΖΟΣ ΔΗΜΗΤΡΗΣ</t>
  </si>
  <si>
    <t>ΣΠΡΙΝΤ ΑΙΓΙΟΥ (Α)</t>
  </si>
  <si>
    <t>ΑΛΜΑ ΑΙΓΙΟΥ</t>
  </si>
  <si>
    <t>ΚΑΛΑΪΤΖΙΑΝ ΙΩΑΝΝΗΣ</t>
  </si>
  <si>
    <t>ΚΑΛΟΓΗΡΑΤΟΥ ΜΑΡΙΑΝΝΑ</t>
  </si>
  <si>
    <t>ΜΥΛΩΝΑΣ ΚΩΝΣΤΑΝΤΙΝΟΣ</t>
  </si>
  <si>
    <t>ΓΑΒΡΙΗΛΙΔΗΣ ΓΕΩΡΓΙΟΣ</t>
  </si>
  <si>
    <t>ΚΑΛΟΠΗΤΑΣ ΓΙΑΝΝΗΣ</t>
  </si>
  <si>
    <t>ΠΟΛΙΤΟΣ ΝΙΚΟΣ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</si>
</sst>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8"/>
      <color indexed="10"/>
      <name val="Verdana"/>
      <family val="2"/>
    </font>
    <font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trike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" fontId="6" fillId="0" borderId="15" xfId="0" applyNumberFormat="1" applyFont="1" applyFill="1" applyBorder="1" applyAlignment="1">
      <alignment horizontal="center" wrapText="1"/>
    </xf>
    <xf numFmtId="16" fontId="6" fillId="0" borderId="16" xfId="0" applyNumberFormat="1" applyFont="1" applyFill="1" applyBorder="1" applyAlignment="1">
      <alignment horizontal="center" wrapText="1"/>
    </xf>
    <xf numFmtId="16" fontId="6" fillId="0" borderId="17" xfId="0" applyNumberFormat="1" applyFont="1" applyFill="1" applyBorder="1" applyAlignment="1">
      <alignment horizontal="center" wrapText="1"/>
    </xf>
    <xf numFmtId="16" fontId="5" fillId="0" borderId="15" xfId="0" applyNumberFormat="1" applyFont="1" applyFill="1" applyBorder="1" applyAlignment="1">
      <alignment horizontal="center" wrapText="1"/>
    </xf>
    <xf numFmtId="16" fontId="5" fillId="0" borderId="16" xfId="0" applyNumberFormat="1" applyFont="1" applyFill="1" applyBorder="1" applyAlignment="1">
      <alignment horizontal="center" wrapText="1"/>
    </xf>
    <xf numFmtId="16" fontId="5" fillId="0" borderId="17" xfId="0" applyNumberFormat="1" applyFont="1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514350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371475</xdr:colOff>
      <xdr:row>0</xdr:row>
      <xdr:rowOff>57150</xdr:rowOff>
    </xdr:from>
    <xdr:to>
      <xdr:col>20</xdr:col>
      <xdr:colOff>628650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5715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tabSelected="1" zoomScalePageLayoutView="0" workbookViewId="0" topLeftCell="A45">
      <selection activeCell="J66" sqref="J66"/>
    </sheetView>
  </sheetViews>
  <sheetFormatPr defaultColWidth="8.8515625" defaultRowHeight="12.75"/>
  <cols>
    <col min="1" max="1" width="5.140625" style="3" customWidth="1"/>
    <col min="2" max="2" width="24.8515625" style="3" bestFit="1" customWidth="1"/>
    <col min="3" max="3" width="7.7109375" style="3" customWidth="1"/>
    <col min="4" max="6" width="7.7109375" style="2" customWidth="1"/>
    <col min="7" max="20" width="7.7109375" style="3" customWidth="1"/>
    <col min="21" max="21" width="10.28125" style="3" customWidth="1"/>
    <col min="22" max="22" width="11.7109375" style="1" bestFit="1" customWidth="1"/>
    <col min="23" max="16384" width="8.8515625" style="1" customWidth="1"/>
  </cols>
  <sheetData>
    <row r="1" spans="1:24" ht="54" customHeight="1" thickBot="1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9"/>
      <c r="W1" s="9"/>
      <c r="X1" s="9"/>
    </row>
    <row r="2" spans="1:21" ht="18.75" thickBot="1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ht="12.75">
      <c r="A3" s="2"/>
    </row>
    <row r="4" ht="0.75" customHeight="1">
      <c r="A4" s="2"/>
    </row>
    <row r="5" ht="0.75" customHeight="1">
      <c r="A5" s="2"/>
    </row>
    <row r="6" spans="1:25" ht="21.75" customHeight="1">
      <c r="A6" s="4"/>
      <c r="B6" s="4"/>
      <c r="C6" s="22" t="s">
        <v>30</v>
      </c>
      <c r="D6" s="23"/>
      <c r="E6" s="24"/>
      <c r="F6" s="22" t="s">
        <v>9</v>
      </c>
      <c r="G6" s="23"/>
      <c r="H6" s="24"/>
      <c r="I6" s="25" t="s">
        <v>10</v>
      </c>
      <c r="J6" s="26"/>
      <c r="K6" s="27"/>
      <c r="L6" s="22" t="s">
        <v>8</v>
      </c>
      <c r="M6" s="23"/>
      <c r="N6" s="24"/>
      <c r="O6" s="22" t="s">
        <v>88</v>
      </c>
      <c r="P6" s="23"/>
      <c r="Q6" s="24"/>
      <c r="R6" s="22" t="s">
        <v>11</v>
      </c>
      <c r="S6" s="23"/>
      <c r="T6" s="24"/>
      <c r="U6" s="4"/>
      <c r="W6" s="15"/>
      <c r="X6" s="15"/>
      <c r="Y6" s="15"/>
    </row>
    <row r="7" spans="1:25" ht="12.75" customHeight="1">
      <c r="A7" s="4"/>
      <c r="B7" s="4"/>
      <c r="C7" s="28">
        <v>42071</v>
      </c>
      <c r="D7" s="29"/>
      <c r="E7" s="30"/>
      <c r="F7" s="28">
        <v>42154</v>
      </c>
      <c r="G7" s="29"/>
      <c r="H7" s="30"/>
      <c r="I7" s="28">
        <v>42155</v>
      </c>
      <c r="J7" s="29"/>
      <c r="K7" s="30"/>
      <c r="L7" s="28">
        <v>42295</v>
      </c>
      <c r="M7" s="29"/>
      <c r="N7" s="30"/>
      <c r="O7" s="28">
        <v>42323</v>
      </c>
      <c r="P7" s="29"/>
      <c r="Q7" s="30"/>
      <c r="R7" s="28">
        <v>41972</v>
      </c>
      <c r="S7" s="29"/>
      <c r="T7" s="30"/>
      <c r="U7" s="4"/>
      <c r="W7" s="16"/>
      <c r="X7" s="16"/>
      <c r="Y7" s="16"/>
    </row>
    <row r="8" spans="1:25" ht="17.25" customHeight="1">
      <c r="A8" s="5" t="s">
        <v>0</v>
      </c>
      <c r="B8" s="5" t="s">
        <v>1</v>
      </c>
      <c r="C8" s="22" t="s">
        <v>5</v>
      </c>
      <c r="D8" s="23"/>
      <c r="E8" s="24"/>
      <c r="F8" s="25" t="s">
        <v>6</v>
      </c>
      <c r="G8" s="26"/>
      <c r="H8" s="27"/>
      <c r="I8" s="25" t="s">
        <v>6</v>
      </c>
      <c r="J8" s="26"/>
      <c r="K8" s="27"/>
      <c r="L8" s="25" t="s">
        <v>6</v>
      </c>
      <c r="M8" s="26"/>
      <c r="N8" s="27"/>
      <c r="O8" s="25" t="s">
        <v>89</v>
      </c>
      <c r="P8" s="26"/>
      <c r="Q8" s="27"/>
      <c r="R8" s="22" t="s">
        <v>2</v>
      </c>
      <c r="S8" s="23"/>
      <c r="T8" s="24"/>
      <c r="U8" s="11" t="s">
        <v>3</v>
      </c>
      <c r="W8" s="14"/>
      <c r="X8" s="14"/>
      <c r="Y8" s="14"/>
    </row>
    <row r="9" spans="1:21" ht="12.75">
      <c r="A9" s="5"/>
      <c r="B9" s="5"/>
      <c r="C9" s="5" t="s">
        <v>12</v>
      </c>
      <c r="D9" s="5" t="s">
        <v>28</v>
      </c>
      <c r="E9" s="5" t="s">
        <v>4</v>
      </c>
      <c r="F9" s="5" t="s">
        <v>12</v>
      </c>
      <c r="G9" s="5" t="s">
        <v>28</v>
      </c>
      <c r="H9" s="5" t="s">
        <v>4</v>
      </c>
      <c r="I9" s="5" t="s">
        <v>12</v>
      </c>
      <c r="J9" s="5" t="s">
        <v>28</v>
      </c>
      <c r="K9" s="5" t="s">
        <v>4</v>
      </c>
      <c r="L9" s="5" t="s">
        <v>12</v>
      </c>
      <c r="M9" s="5" t="s">
        <v>28</v>
      </c>
      <c r="N9" s="5" t="s">
        <v>4</v>
      </c>
      <c r="O9" s="5" t="s">
        <v>12</v>
      </c>
      <c r="P9" s="5" t="s">
        <v>28</v>
      </c>
      <c r="Q9" s="5" t="s">
        <v>4</v>
      </c>
      <c r="R9" s="5" t="s">
        <v>12</v>
      </c>
      <c r="S9" s="5" t="s">
        <v>28</v>
      </c>
      <c r="T9" s="5" t="s">
        <v>4</v>
      </c>
      <c r="U9" s="5"/>
    </row>
    <row r="10" spans="1:21" ht="12.75">
      <c r="A10" s="5"/>
      <c r="B10" s="10" t="s">
        <v>7</v>
      </c>
      <c r="C10" s="5">
        <v>1</v>
      </c>
      <c r="D10" s="5">
        <v>1</v>
      </c>
      <c r="E10" s="5">
        <v>1</v>
      </c>
      <c r="F10" s="5">
        <v>1.5</v>
      </c>
      <c r="G10" s="5">
        <v>1.5</v>
      </c>
      <c r="H10" s="5">
        <v>1.5</v>
      </c>
      <c r="I10" s="5">
        <v>1.5</v>
      </c>
      <c r="J10" s="5">
        <v>1.5</v>
      </c>
      <c r="K10" s="5">
        <v>1.5</v>
      </c>
      <c r="L10" s="5">
        <v>1.5</v>
      </c>
      <c r="M10" s="5">
        <v>1.5</v>
      </c>
      <c r="N10" s="5">
        <v>1.5</v>
      </c>
      <c r="O10" s="5">
        <v>1</v>
      </c>
      <c r="P10" s="5">
        <v>1</v>
      </c>
      <c r="Q10" s="5">
        <v>1</v>
      </c>
      <c r="R10" s="5">
        <v>1.5</v>
      </c>
      <c r="S10" s="5">
        <v>1.5</v>
      </c>
      <c r="T10" s="5">
        <v>1.5</v>
      </c>
      <c r="U10" s="5"/>
    </row>
    <row r="11" spans="1:21" ht="12.75">
      <c r="A11" s="6">
        <v>1</v>
      </c>
      <c r="B11" s="7" t="s">
        <v>14</v>
      </c>
      <c r="C11" s="8">
        <v>8</v>
      </c>
      <c r="D11" s="8">
        <v>10</v>
      </c>
      <c r="E11" s="8">
        <v>7</v>
      </c>
      <c r="F11" s="8">
        <v>12</v>
      </c>
      <c r="G11" s="8">
        <v>15</v>
      </c>
      <c r="H11" s="8">
        <v>15</v>
      </c>
      <c r="I11" s="12">
        <v>3</v>
      </c>
      <c r="J11" s="12">
        <v>10.5</v>
      </c>
      <c r="K11" s="12">
        <v>7.5</v>
      </c>
      <c r="L11" s="8">
        <v>12</v>
      </c>
      <c r="M11" s="8">
        <v>10.5</v>
      </c>
      <c r="N11" s="8">
        <v>15</v>
      </c>
      <c r="O11" s="8">
        <v>8</v>
      </c>
      <c r="P11" s="8">
        <v>10</v>
      </c>
      <c r="Q11" s="8">
        <v>10</v>
      </c>
      <c r="R11" s="8">
        <v>15</v>
      </c>
      <c r="S11" s="8">
        <v>15</v>
      </c>
      <c r="T11" s="8">
        <v>15</v>
      </c>
      <c r="U11" s="6">
        <f>SUM(C11:T11)-I11-J11-K11</f>
        <v>177.5</v>
      </c>
    </row>
    <row r="12" spans="1:25" ht="12.75">
      <c r="A12" s="6">
        <v>2</v>
      </c>
      <c r="B12" s="7" t="s">
        <v>16</v>
      </c>
      <c r="C12" s="8">
        <v>5</v>
      </c>
      <c r="D12" s="8">
        <v>7</v>
      </c>
      <c r="E12" s="8">
        <v>10</v>
      </c>
      <c r="F12" s="8"/>
      <c r="G12" s="8"/>
      <c r="H12" s="8"/>
      <c r="I12" s="8">
        <v>6</v>
      </c>
      <c r="J12" s="8">
        <v>7.5</v>
      </c>
      <c r="K12" s="8">
        <v>15</v>
      </c>
      <c r="L12" s="8">
        <v>9</v>
      </c>
      <c r="M12" s="8">
        <v>15</v>
      </c>
      <c r="N12" s="8">
        <v>15</v>
      </c>
      <c r="O12" s="8">
        <v>6</v>
      </c>
      <c r="P12" s="8">
        <v>10</v>
      </c>
      <c r="Q12" s="8">
        <v>7</v>
      </c>
      <c r="R12" s="8">
        <v>6</v>
      </c>
      <c r="S12" s="8">
        <v>10.5</v>
      </c>
      <c r="T12" s="8">
        <v>3</v>
      </c>
      <c r="U12" s="6">
        <f aca="true" t="shared" si="0" ref="U12:U49">SUM(C12:T12)</f>
        <v>132</v>
      </c>
      <c r="Y12" s="3"/>
    </row>
    <row r="13" spans="1:21" ht="12.75">
      <c r="A13" s="6">
        <v>3</v>
      </c>
      <c r="B13" s="7" t="s">
        <v>44</v>
      </c>
      <c r="C13" s="8"/>
      <c r="D13" s="8"/>
      <c r="E13" s="8"/>
      <c r="F13" s="8"/>
      <c r="G13" s="8">
        <v>1.5</v>
      </c>
      <c r="H13" s="8">
        <v>10.5</v>
      </c>
      <c r="I13" s="8">
        <v>1.5</v>
      </c>
      <c r="J13" s="8">
        <v>7.5</v>
      </c>
      <c r="K13" s="8">
        <v>10.5</v>
      </c>
      <c r="L13" s="8">
        <v>6</v>
      </c>
      <c r="M13" s="8">
        <v>15</v>
      </c>
      <c r="N13" s="8">
        <v>10.5</v>
      </c>
      <c r="O13" s="8">
        <v>4</v>
      </c>
      <c r="P13" s="8">
        <v>5</v>
      </c>
      <c r="Q13" s="8">
        <v>5</v>
      </c>
      <c r="R13" s="8">
        <v>7.5</v>
      </c>
      <c r="S13" s="8">
        <v>15</v>
      </c>
      <c r="T13" s="8">
        <v>4.5</v>
      </c>
      <c r="U13" s="6">
        <f t="shared" si="0"/>
        <v>104</v>
      </c>
    </row>
    <row r="14" spans="1:21" ht="12.75">
      <c r="A14" s="6">
        <v>4</v>
      </c>
      <c r="B14" s="7" t="s">
        <v>13</v>
      </c>
      <c r="C14" s="8">
        <v>10</v>
      </c>
      <c r="D14" s="8">
        <v>10</v>
      </c>
      <c r="E14" s="8">
        <v>10</v>
      </c>
      <c r="F14" s="8"/>
      <c r="G14" s="8"/>
      <c r="H14" s="8"/>
      <c r="I14" s="8">
        <v>9</v>
      </c>
      <c r="J14" s="8">
        <v>15</v>
      </c>
      <c r="K14" s="8">
        <v>15</v>
      </c>
      <c r="L14" s="8"/>
      <c r="M14" s="8"/>
      <c r="N14" s="8"/>
      <c r="O14" s="8"/>
      <c r="P14" s="8"/>
      <c r="Q14" s="8"/>
      <c r="R14" s="8"/>
      <c r="S14" s="8"/>
      <c r="T14" s="8"/>
      <c r="U14" s="6">
        <f t="shared" si="0"/>
        <v>69</v>
      </c>
    </row>
    <row r="15" spans="1:21" ht="12.75">
      <c r="A15" s="6">
        <v>5</v>
      </c>
      <c r="B15" s="7" t="s">
        <v>32</v>
      </c>
      <c r="C15" s="8"/>
      <c r="D15" s="8"/>
      <c r="E15" s="8"/>
      <c r="F15" s="8">
        <v>4.5</v>
      </c>
      <c r="G15" s="8">
        <v>7.5</v>
      </c>
      <c r="H15" s="8">
        <v>10.5</v>
      </c>
      <c r="I15" s="8">
        <v>15</v>
      </c>
      <c r="J15" s="8">
        <v>15</v>
      </c>
      <c r="K15" s="8">
        <v>15</v>
      </c>
      <c r="L15" s="8"/>
      <c r="M15" s="8"/>
      <c r="N15" s="8"/>
      <c r="O15" s="8"/>
      <c r="P15" s="8"/>
      <c r="Q15" s="8"/>
      <c r="R15" s="8"/>
      <c r="S15" s="8"/>
      <c r="T15" s="8"/>
      <c r="U15" s="6">
        <f t="shared" si="0"/>
        <v>67.5</v>
      </c>
    </row>
    <row r="16" spans="1:21" ht="12.75">
      <c r="A16" s="6">
        <v>6</v>
      </c>
      <c r="B16" s="7" t="s">
        <v>35</v>
      </c>
      <c r="C16" s="8"/>
      <c r="D16" s="8"/>
      <c r="E16" s="8"/>
      <c r="F16" s="8">
        <v>7.5</v>
      </c>
      <c r="G16" s="8">
        <v>15</v>
      </c>
      <c r="H16" s="8">
        <v>7.5</v>
      </c>
      <c r="I16" s="8">
        <v>7.5</v>
      </c>
      <c r="J16" s="8">
        <v>10.5</v>
      </c>
      <c r="K16" s="8">
        <v>10.5</v>
      </c>
      <c r="L16" s="8"/>
      <c r="M16" s="8"/>
      <c r="N16" s="8"/>
      <c r="O16" s="8"/>
      <c r="P16" s="8"/>
      <c r="Q16" s="8"/>
      <c r="R16" s="8"/>
      <c r="S16" s="8"/>
      <c r="T16" s="8"/>
      <c r="U16" s="6">
        <f t="shared" si="0"/>
        <v>58.5</v>
      </c>
    </row>
    <row r="17" spans="1:21" ht="12.75">
      <c r="A17" s="6">
        <v>7</v>
      </c>
      <c r="B17" s="7" t="s">
        <v>83</v>
      </c>
      <c r="C17" s="8"/>
      <c r="D17" s="8"/>
      <c r="E17" s="8"/>
      <c r="F17" s="8"/>
      <c r="G17" s="8"/>
      <c r="H17" s="8"/>
      <c r="I17" s="8"/>
      <c r="J17" s="8"/>
      <c r="K17" s="8"/>
      <c r="L17" s="8">
        <v>3</v>
      </c>
      <c r="M17" s="8">
        <v>7.5</v>
      </c>
      <c r="N17" s="8">
        <v>7.5</v>
      </c>
      <c r="O17" s="8">
        <v>3</v>
      </c>
      <c r="P17" s="8">
        <v>7</v>
      </c>
      <c r="Q17" s="8">
        <v>5</v>
      </c>
      <c r="R17" s="8">
        <v>4.5</v>
      </c>
      <c r="S17" s="8">
        <v>4.5</v>
      </c>
      <c r="T17" s="8">
        <v>15</v>
      </c>
      <c r="U17" s="6">
        <f t="shared" si="0"/>
        <v>57</v>
      </c>
    </row>
    <row r="18" spans="1:21" ht="12.75">
      <c r="A18" s="6">
        <v>8</v>
      </c>
      <c r="B18" s="7" t="s">
        <v>34</v>
      </c>
      <c r="C18" s="8"/>
      <c r="D18" s="8"/>
      <c r="E18" s="8"/>
      <c r="F18" s="8">
        <v>9</v>
      </c>
      <c r="G18" s="8">
        <v>10.5</v>
      </c>
      <c r="H18" s="8">
        <v>10.5</v>
      </c>
      <c r="I18" s="8"/>
      <c r="J18" s="8"/>
      <c r="K18" s="8"/>
      <c r="L18" s="8"/>
      <c r="M18" s="8"/>
      <c r="N18" s="8"/>
      <c r="O18" s="8"/>
      <c r="P18" s="8"/>
      <c r="Q18" s="8"/>
      <c r="R18" s="8">
        <v>9</v>
      </c>
      <c r="S18" s="8">
        <v>7.5</v>
      </c>
      <c r="T18" s="8">
        <v>7.5</v>
      </c>
      <c r="U18" s="6">
        <f t="shared" si="0"/>
        <v>54</v>
      </c>
    </row>
    <row r="19" spans="1:21" ht="12.75">
      <c r="A19" s="6">
        <v>9</v>
      </c>
      <c r="B19" s="7" t="s">
        <v>18</v>
      </c>
      <c r="C19" s="8">
        <v>3</v>
      </c>
      <c r="D19" s="8">
        <v>7</v>
      </c>
      <c r="E19" s="8">
        <v>7</v>
      </c>
      <c r="F19" s="8"/>
      <c r="G19" s="8"/>
      <c r="H19" s="8">
        <v>10.5</v>
      </c>
      <c r="I19" s="8"/>
      <c r="J19" s="8"/>
      <c r="K19" s="8">
        <v>10.5</v>
      </c>
      <c r="L19" s="8"/>
      <c r="M19" s="8"/>
      <c r="N19" s="8"/>
      <c r="O19" s="8">
        <v>1</v>
      </c>
      <c r="P19" s="8">
        <v>5</v>
      </c>
      <c r="Q19" s="8">
        <v>5</v>
      </c>
      <c r="R19" s="8"/>
      <c r="S19" s="8"/>
      <c r="T19" s="8"/>
      <c r="U19" s="6">
        <f t="shared" si="0"/>
        <v>49</v>
      </c>
    </row>
    <row r="20" spans="1:21" ht="12.75">
      <c r="A20" s="6">
        <v>10</v>
      </c>
      <c r="B20" s="7" t="s">
        <v>17</v>
      </c>
      <c r="C20" s="8">
        <v>4</v>
      </c>
      <c r="D20" s="8">
        <v>5</v>
      </c>
      <c r="E20" s="8">
        <v>5</v>
      </c>
      <c r="F20" s="8"/>
      <c r="G20" s="8"/>
      <c r="H20" s="8"/>
      <c r="I20" s="8">
        <v>12</v>
      </c>
      <c r="J20" s="8">
        <v>10.5</v>
      </c>
      <c r="K20" s="8">
        <v>10.5</v>
      </c>
      <c r="L20" s="8"/>
      <c r="M20" s="8"/>
      <c r="N20" s="8"/>
      <c r="O20" s="8"/>
      <c r="P20" s="8"/>
      <c r="Q20" s="8"/>
      <c r="R20" s="8"/>
      <c r="S20" s="8"/>
      <c r="T20" s="8"/>
      <c r="U20" s="6">
        <f t="shared" si="0"/>
        <v>47</v>
      </c>
    </row>
    <row r="21" spans="1:21" ht="12.75">
      <c r="A21" s="6">
        <v>11</v>
      </c>
      <c r="B21" s="7" t="s">
        <v>33</v>
      </c>
      <c r="C21" s="8"/>
      <c r="D21" s="8"/>
      <c r="E21" s="8"/>
      <c r="F21" s="8">
        <v>15</v>
      </c>
      <c r="G21" s="8">
        <v>15</v>
      </c>
      <c r="H21" s="8">
        <v>15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>
        <f t="shared" si="0"/>
        <v>45</v>
      </c>
    </row>
    <row r="22" spans="1:21" ht="12.75">
      <c r="A22" s="6">
        <v>12</v>
      </c>
      <c r="B22" s="7" t="s">
        <v>80</v>
      </c>
      <c r="C22" s="8"/>
      <c r="D22" s="8"/>
      <c r="E22" s="8"/>
      <c r="F22" s="8"/>
      <c r="G22" s="8"/>
      <c r="H22" s="8"/>
      <c r="I22" s="8"/>
      <c r="J22" s="8"/>
      <c r="K22" s="8"/>
      <c r="L22" s="8">
        <v>15</v>
      </c>
      <c r="M22" s="8">
        <v>15</v>
      </c>
      <c r="N22" s="8">
        <v>15</v>
      </c>
      <c r="O22" s="8"/>
      <c r="P22" s="8"/>
      <c r="Q22" s="8"/>
      <c r="R22" s="8"/>
      <c r="S22" s="8"/>
      <c r="T22" s="8"/>
      <c r="U22" s="6">
        <f t="shared" si="0"/>
        <v>45</v>
      </c>
    </row>
    <row r="23" spans="1:21" ht="12.75">
      <c r="A23" s="6">
        <v>13</v>
      </c>
      <c r="B23" s="7" t="s">
        <v>37</v>
      </c>
      <c r="C23" s="8"/>
      <c r="D23" s="8"/>
      <c r="E23" s="8"/>
      <c r="F23" s="8">
        <v>3</v>
      </c>
      <c r="G23" s="8">
        <v>10.5</v>
      </c>
      <c r="H23" s="8">
        <v>4.5</v>
      </c>
      <c r="I23" s="8"/>
      <c r="J23" s="8">
        <v>4.5</v>
      </c>
      <c r="K23" s="8">
        <v>3</v>
      </c>
      <c r="L23" s="8">
        <v>1.5</v>
      </c>
      <c r="M23" s="8">
        <v>10.5</v>
      </c>
      <c r="N23" s="8">
        <v>4.5</v>
      </c>
      <c r="O23" s="8"/>
      <c r="P23" s="8"/>
      <c r="Q23" s="8"/>
      <c r="R23" s="8"/>
      <c r="S23" s="8"/>
      <c r="T23" s="8"/>
      <c r="U23" s="6">
        <f t="shared" si="0"/>
        <v>42</v>
      </c>
    </row>
    <row r="24" spans="1:21" ht="12.75">
      <c r="A24" s="6">
        <v>14</v>
      </c>
      <c r="B24" s="7" t="s">
        <v>92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12</v>
      </c>
      <c r="S24" s="8">
        <v>10.5</v>
      </c>
      <c r="T24" s="8">
        <v>10.5</v>
      </c>
      <c r="U24" s="6">
        <f t="shared" si="0"/>
        <v>33</v>
      </c>
    </row>
    <row r="25" spans="1:21" ht="12.75">
      <c r="A25" s="6">
        <v>15</v>
      </c>
      <c r="B25" s="7" t="s">
        <v>19</v>
      </c>
      <c r="C25" s="8">
        <v>2</v>
      </c>
      <c r="D25" s="8">
        <v>3</v>
      </c>
      <c r="E25" s="8">
        <v>7</v>
      </c>
      <c r="F25" s="8"/>
      <c r="G25" s="8">
        <v>1.5</v>
      </c>
      <c r="H25" s="8">
        <v>15</v>
      </c>
      <c r="I25" s="8"/>
      <c r="J25" s="8">
        <v>1.5</v>
      </c>
      <c r="K25" s="8">
        <v>1.5</v>
      </c>
      <c r="L25" s="8"/>
      <c r="M25" s="8"/>
      <c r="N25" s="8"/>
      <c r="O25" s="8"/>
      <c r="P25" s="8"/>
      <c r="Q25" s="8"/>
      <c r="R25" s="8"/>
      <c r="S25" s="8"/>
      <c r="T25" s="8"/>
      <c r="U25" s="6">
        <f t="shared" si="0"/>
        <v>31.5</v>
      </c>
    </row>
    <row r="26" spans="1:21" ht="12.75">
      <c r="A26" s="6">
        <v>16</v>
      </c>
      <c r="B26" s="7" t="s">
        <v>36</v>
      </c>
      <c r="C26" s="8"/>
      <c r="D26" s="8"/>
      <c r="E26" s="8"/>
      <c r="F26" s="8">
        <v>6</v>
      </c>
      <c r="G26" s="8">
        <v>10.5</v>
      </c>
      <c r="H26" s="8">
        <v>15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6">
        <f t="shared" si="0"/>
        <v>31.5</v>
      </c>
    </row>
    <row r="27" spans="1:21" ht="12.75">
      <c r="A27" s="6">
        <v>17</v>
      </c>
      <c r="B27" s="7" t="s">
        <v>43</v>
      </c>
      <c r="C27" s="8"/>
      <c r="D27" s="8"/>
      <c r="E27" s="8"/>
      <c r="F27" s="8"/>
      <c r="G27" s="8">
        <v>3</v>
      </c>
      <c r="H27" s="8">
        <v>15</v>
      </c>
      <c r="I27" s="8"/>
      <c r="J27" s="8">
        <v>4.5</v>
      </c>
      <c r="K27" s="8">
        <v>7.5</v>
      </c>
      <c r="L27" s="8"/>
      <c r="M27" s="8"/>
      <c r="N27" s="8"/>
      <c r="O27" s="8"/>
      <c r="P27" s="8"/>
      <c r="Q27" s="8"/>
      <c r="R27" s="8"/>
      <c r="S27" s="8"/>
      <c r="T27" s="8"/>
      <c r="U27" s="6">
        <f t="shared" si="0"/>
        <v>30</v>
      </c>
    </row>
    <row r="28" spans="1:21" ht="12.75">
      <c r="A28" s="6">
        <v>18</v>
      </c>
      <c r="B28" s="7" t="s">
        <v>81</v>
      </c>
      <c r="C28" s="8"/>
      <c r="D28" s="8"/>
      <c r="E28" s="8"/>
      <c r="F28" s="8"/>
      <c r="G28" s="8"/>
      <c r="H28" s="8"/>
      <c r="I28" s="8"/>
      <c r="J28" s="8"/>
      <c r="K28" s="8"/>
      <c r="L28" s="8">
        <v>7.5</v>
      </c>
      <c r="M28" s="8">
        <v>10.5</v>
      </c>
      <c r="N28" s="8">
        <v>10.5</v>
      </c>
      <c r="O28" s="8"/>
      <c r="P28" s="8"/>
      <c r="Q28" s="8"/>
      <c r="R28" s="8"/>
      <c r="S28" s="8"/>
      <c r="T28" s="8"/>
      <c r="U28" s="6">
        <f t="shared" si="0"/>
        <v>28.5</v>
      </c>
    </row>
    <row r="29" spans="1:21" ht="12.75">
      <c r="A29" s="6">
        <v>19</v>
      </c>
      <c r="B29" s="7" t="s">
        <v>82</v>
      </c>
      <c r="C29" s="8"/>
      <c r="D29" s="8"/>
      <c r="E29" s="8"/>
      <c r="F29" s="8"/>
      <c r="G29" s="8"/>
      <c r="H29" s="8"/>
      <c r="I29" s="8"/>
      <c r="J29" s="8"/>
      <c r="K29" s="8"/>
      <c r="L29" s="8">
        <v>4.5</v>
      </c>
      <c r="M29" s="8">
        <v>7.5</v>
      </c>
      <c r="N29" s="8">
        <v>7.5</v>
      </c>
      <c r="O29" s="8">
        <v>2</v>
      </c>
      <c r="P29" s="8">
        <v>3</v>
      </c>
      <c r="Q29" s="8">
        <v>3</v>
      </c>
      <c r="R29" s="8"/>
      <c r="S29" s="8"/>
      <c r="T29" s="8"/>
      <c r="U29" s="6">
        <f t="shared" si="0"/>
        <v>27.5</v>
      </c>
    </row>
    <row r="30" spans="1:21" ht="12.75">
      <c r="A30" s="6">
        <v>20</v>
      </c>
      <c r="B30" s="7" t="s">
        <v>51</v>
      </c>
      <c r="C30" s="8"/>
      <c r="D30" s="8"/>
      <c r="E30" s="8"/>
      <c r="F30" s="8"/>
      <c r="G30" s="8"/>
      <c r="H30" s="8"/>
      <c r="I30" s="8">
        <v>4.5</v>
      </c>
      <c r="J30" s="8">
        <v>15</v>
      </c>
      <c r="K30" s="8">
        <v>7.5</v>
      </c>
      <c r="L30" s="8"/>
      <c r="M30" s="8"/>
      <c r="N30" s="8"/>
      <c r="O30" s="8"/>
      <c r="P30" s="8"/>
      <c r="Q30" s="8"/>
      <c r="R30" s="8"/>
      <c r="S30" s="8"/>
      <c r="T30" s="8"/>
      <c r="U30" s="6">
        <f t="shared" si="0"/>
        <v>27</v>
      </c>
    </row>
    <row r="31" spans="1:21" ht="12.75">
      <c r="A31" s="6">
        <v>21</v>
      </c>
      <c r="B31" s="7" t="s">
        <v>15</v>
      </c>
      <c r="C31" s="8">
        <v>6</v>
      </c>
      <c r="D31" s="8">
        <v>10</v>
      </c>
      <c r="E31" s="8">
        <v>10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6">
        <f t="shared" si="0"/>
        <v>26</v>
      </c>
    </row>
    <row r="32" spans="1:21" ht="12.75">
      <c r="A32" s="6">
        <v>22</v>
      </c>
      <c r="B32" s="7" t="s">
        <v>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5</v>
      </c>
      <c r="P32" s="8">
        <v>7</v>
      </c>
      <c r="Q32" s="8">
        <v>7</v>
      </c>
      <c r="R32" s="8"/>
      <c r="S32" s="8"/>
      <c r="T32" s="8"/>
      <c r="U32" s="6">
        <f t="shared" si="0"/>
        <v>19</v>
      </c>
    </row>
    <row r="33" spans="1:21" ht="12.75">
      <c r="A33" s="6">
        <v>23</v>
      </c>
      <c r="B33" s="7" t="s">
        <v>39</v>
      </c>
      <c r="C33" s="8"/>
      <c r="D33" s="8"/>
      <c r="E33" s="8"/>
      <c r="F33" s="8"/>
      <c r="G33" s="8">
        <v>3</v>
      </c>
      <c r="H33" s="8">
        <v>3</v>
      </c>
      <c r="I33" s="8"/>
      <c r="J33" s="8">
        <v>7.5</v>
      </c>
      <c r="K33" s="8">
        <v>4.5</v>
      </c>
      <c r="L33" s="8"/>
      <c r="M33" s="8"/>
      <c r="N33" s="8"/>
      <c r="O33" s="8"/>
      <c r="P33" s="8"/>
      <c r="Q33" s="8"/>
      <c r="R33" s="8"/>
      <c r="S33" s="8"/>
      <c r="T33" s="8"/>
      <c r="U33" s="6">
        <f t="shared" si="0"/>
        <v>18</v>
      </c>
    </row>
    <row r="34" spans="1:21" ht="12.75">
      <c r="A34" s="6">
        <v>24</v>
      </c>
      <c r="B34" s="7" t="s">
        <v>38</v>
      </c>
      <c r="C34" s="8"/>
      <c r="D34" s="8"/>
      <c r="E34" s="8"/>
      <c r="F34" s="8">
        <v>1.5</v>
      </c>
      <c r="G34" s="8">
        <v>7.5</v>
      </c>
      <c r="H34" s="8">
        <v>7.5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">
        <f t="shared" si="0"/>
        <v>16.5</v>
      </c>
    </row>
    <row r="35" spans="1:21" ht="12.75">
      <c r="A35" s="6">
        <v>25</v>
      </c>
      <c r="B35" s="7" t="s">
        <v>93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3</v>
      </c>
      <c r="S35" s="8">
        <v>3</v>
      </c>
      <c r="T35" s="8">
        <v>10.5</v>
      </c>
      <c r="U35" s="6">
        <f t="shared" si="0"/>
        <v>16.5</v>
      </c>
    </row>
    <row r="36" spans="1:21" ht="12.75">
      <c r="A36" s="6">
        <v>26</v>
      </c>
      <c r="B36" s="7" t="s">
        <v>47</v>
      </c>
      <c r="C36" s="8"/>
      <c r="D36" s="8"/>
      <c r="E36" s="8"/>
      <c r="F36" s="8"/>
      <c r="G36" s="8"/>
      <c r="H36" s="8">
        <v>7.5</v>
      </c>
      <c r="I36" s="8"/>
      <c r="J36" s="8"/>
      <c r="K36" s="8">
        <v>4.5</v>
      </c>
      <c r="L36" s="8"/>
      <c r="M36" s="8"/>
      <c r="N36" s="8"/>
      <c r="O36" s="8"/>
      <c r="P36" s="8"/>
      <c r="Q36" s="8"/>
      <c r="R36" s="8"/>
      <c r="S36" s="8"/>
      <c r="T36" s="8"/>
      <c r="U36" s="6">
        <f t="shared" si="0"/>
        <v>12</v>
      </c>
    </row>
    <row r="37" spans="1:21" ht="12.75">
      <c r="A37" s="6">
        <v>27</v>
      </c>
      <c r="B37" s="7" t="s">
        <v>45</v>
      </c>
      <c r="C37" s="8"/>
      <c r="D37" s="8"/>
      <c r="E37" s="8"/>
      <c r="F37" s="8"/>
      <c r="G37" s="8"/>
      <c r="H37" s="8">
        <v>10.5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">
        <f t="shared" si="0"/>
        <v>10.5</v>
      </c>
    </row>
    <row r="38" spans="1:21" ht="12.75">
      <c r="A38" s="6">
        <v>28</v>
      </c>
      <c r="B38" s="7" t="s">
        <v>40</v>
      </c>
      <c r="C38" s="8"/>
      <c r="D38" s="8"/>
      <c r="E38" s="8"/>
      <c r="F38" s="8"/>
      <c r="G38" s="8">
        <v>4.5</v>
      </c>
      <c r="H38" s="8">
        <v>4.5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6">
        <f t="shared" si="0"/>
        <v>9</v>
      </c>
    </row>
    <row r="39" spans="1:21" ht="12.75">
      <c r="A39" s="6">
        <v>29</v>
      </c>
      <c r="B39" s="7" t="s">
        <v>52</v>
      </c>
      <c r="C39" s="8"/>
      <c r="D39" s="8"/>
      <c r="E39" s="8"/>
      <c r="F39" s="8"/>
      <c r="G39" s="8"/>
      <c r="H39" s="8"/>
      <c r="I39" s="8"/>
      <c r="J39" s="8">
        <v>4.5</v>
      </c>
      <c r="K39" s="8">
        <v>4.5</v>
      </c>
      <c r="L39" s="8"/>
      <c r="M39" s="8"/>
      <c r="N39" s="8"/>
      <c r="O39" s="8"/>
      <c r="P39" s="8"/>
      <c r="Q39" s="8"/>
      <c r="R39" s="8"/>
      <c r="S39" s="8"/>
      <c r="T39" s="8"/>
      <c r="U39" s="6">
        <f t="shared" si="0"/>
        <v>9</v>
      </c>
    </row>
    <row r="40" spans="1:21" ht="12.75">
      <c r="A40" s="6">
        <v>30</v>
      </c>
      <c r="B40" s="7" t="s">
        <v>42</v>
      </c>
      <c r="C40" s="8"/>
      <c r="D40" s="8"/>
      <c r="E40" s="8"/>
      <c r="F40" s="8"/>
      <c r="G40" s="8">
        <v>4.5</v>
      </c>
      <c r="H40" s="8">
        <v>3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>
        <f t="shared" si="0"/>
        <v>7.5</v>
      </c>
    </row>
    <row r="41" spans="1:21" ht="12.75">
      <c r="A41" s="6">
        <v>31</v>
      </c>
      <c r="B41" s="7" t="s">
        <v>46</v>
      </c>
      <c r="C41" s="8"/>
      <c r="D41" s="8"/>
      <c r="E41" s="8"/>
      <c r="F41" s="8"/>
      <c r="G41" s="8"/>
      <c r="H41" s="8">
        <v>7.5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">
        <f t="shared" si="0"/>
        <v>7.5</v>
      </c>
    </row>
    <row r="42" spans="1:21" ht="12.75">
      <c r="A42" s="6">
        <v>32</v>
      </c>
      <c r="B42" s="7" t="s">
        <v>41</v>
      </c>
      <c r="C42" s="8"/>
      <c r="D42" s="8"/>
      <c r="E42" s="8"/>
      <c r="F42" s="8"/>
      <c r="G42" s="8">
        <v>1.5</v>
      </c>
      <c r="H42" s="8">
        <v>1.5</v>
      </c>
      <c r="I42" s="8"/>
      <c r="J42" s="8">
        <v>1.5</v>
      </c>
      <c r="K42" s="8">
        <v>1.5</v>
      </c>
      <c r="L42" s="8"/>
      <c r="M42" s="8"/>
      <c r="N42" s="8"/>
      <c r="O42" s="8"/>
      <c r="P42" s="8"/>
      <c r="Q42" s="8"/>
      <c r="R42" s="8"/>
      <c r="S42" s="8"/>
      <c r="T42" s="8"/>
      <c r="U42" s="6">
        <f t="shared" si="0"/>
        <v>6</v>
      </c>
    </row>
    <row r="43" spans="1:21" ht="12.75">
      <c r="A43" s="6">
        <v>33</v>
      </c>
      <c r="B43" s="7" t="s">
        <v>54</v>
      </c>
      <c r="C43" s="8"/>
      <c r="D43" s="8"/>
      <c r="E43" s="8"/>
      <c r="F43" s="8"/>
      <c r="G43" s="8"/>
      <c r="H43" s="8"/>
      <c r="I43" s="8"/>
      <c r="J43" s="8">
        <v>3</v>
      </c>
      <c r="K43" s="8">
        <v>3</v>
      </c>
      <c r="L43" s="8"/>
      <c r="M43" s="8"/>
      <c r="N43" s="8"/>
      <c r="O43" s="8"/>
      <c r="P43" s="8"/>
      <c r="Q43" s="8"/>
      <c r="R43" s="8"/>
      <c r="S43" s="8"/>
      <c r="T43" s="8"/>
      <c r="U43" s="6">
        <f t="shared" si="0"/>
        <v>6</v>
      </c>
    </row>
    <row r="44" spans="1:21" ht="12.75">
      <c r="A44" s="6">
        <v>34</v>
      </c>
      <c r="B44" s="7" t="s">
        <v>55</v>
      </c>
      <c r="C44" s="8"/>
      <c r="D44" s="8"/>
      <c r="E44" s="8"/>
      <c r="F44" s="8"/>
      <c r="G44" s="8"/>
      <c r="H44" s="8"/>
      <c r="I44" s="8"/>
      <c r="J44" s="8">
        <v>3</v>
      </c>
      <c r="K44" s="8">
        <v>3</v>
      </c>
      <c r="L44" s="8"/>
      <c r="M44" s="8"/>
      <c r="N44" s="8"/>
      <c r="O44" s="8"/>
      <c r="P44" s="8"/>
      <c r="Q44" s="8"/>
      <c r="R44" s="8"/>
      <c r="S44" s="8"/>
      <c r="T44" s="8"/>
      <c r="U44" s="6">
        <f t="shared" si="0"/>
        <v>6</v>
      </c>
    </row>
    <row r="45" spans="1:21" ht="12.75">
      <c r="A45" s="6">
        <v>35</v>
      </c>
      <c r="B45" s="7" t="s">
        <v>48</v>
      </c>
      <c r="C45" s="8"/>
      <c r="D45" s="8"/>
      <c r="E45" s="8"/>
      <c r="F45" s="8"/>
      <c r="G45" s="8"/>
      <c r="H45" s="8">
        <v>4.5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6">
        <f t="shared" si="0"/>
        <v>4.5</v>
      </c>
    </row>
    <row r="46" spans="1:21" ht="12.75">
      <c r="A46" s="6">
        <v>36</v>
      </c>
      <c r="B46" s="7" t="s">
        <v>53</v>
      </c>
      <c r="C46" s="8"/>
      <c r="D46" s="8"/>
      <c r="E46" s="8"/>
      <c r="F46" s="8"/>
      <c r="G46" s="8"/>
      <c r="H46" s="8"/>
      <c r="I46" s="8"/>
      <c r="J46" s="8">
        <v>3</v>
      </c>
      <c r="K46" s="8">
        <v>1.5</v>
      </c>
      <c r="L46" s="8"/>
      <c r="M46" s="8"/>
      <c r="N46" s="8"/>
      <c r="O46" s="8"/>
      <c r="P46" s="8"/>
      <c r="Q46" s="8"/>
      <c r="R46" s="8"/>
      <c r="S46" s="8"/>
      <c r="T46" s="8"/>
      <c r="U46" s="6">
        <f t="shared" si="0"/>
        <v>4.5</v>
      </c>
    </row>
    <row r="47" spans="1:21" ht="12.75">
      <c r="A47" s="6">
        <v>37</v>
      </c>
      <c r="B47" s="7" t="s">
        <v>49</v>
      </c>
      <c r="C47" s="8"/>
      <c r="D47" s="8"/>
      <c r="E47" s="8"/>
      <c r="F47" s="8"/>
      <c r="G47" s="8"/>
      <c r="H47" s="8">
        <v>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6">
        <f t="shared" si="0"/>
        <v>3</v>
      </c>
    </row>
    <row r="48" spans="1:21" ht="12.75">
      <c r="A48" s="6">
        <v>38</v>
      </c>
      <c r="B48" s="7" t="s">
        <v>50</v>
      </c>
      <c r="C48" s="8"/>
      <c r="D48" s="8"/>
      <c r="E48" s="8"/>
      <c r="F48" s="8"/>
      <c r="G48" s="8"/>
      <c r="H48" s="8">
        <v>1.5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6">
        <f t="shared" si="0"/>
        <v>1.5</v>
      </c>
    </row>
    <row r="49" spans="1:21" ht="12.75">
      <c r="A49" s="6"/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6">
        <f t="shared" si="0"/>
        <v>0</v>
      </c>
    </row>
    <row r="50" ht="13.5" thickBot="1">
      <c r="A50" s="2"/>
    </row>
    <row r="51" spans="1:21" ht="18.75" thickBot="1">
      <c r="A51" s="17" t="s">
        <v>26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</row>
    <row r="52" ht="12.75">
      <c r="A52" s="2"/>
    </row>
    <row r="53" spans="1:25" ht="21.75" customHeight="1">
      <c r="A53" s="4"/>
      <c r="B53" s="4"/>
      <c r="C53" s="22" t="s">
        <v>30</v>
      </c>
      <c r="D53" s="23"/>
      <c r="E53" s="24"/>
      <c r="F53" s="22" t="s">
        <v>9</v>
      </c>
      <c r="G53" s="23"/>
      <c r="H53" s="24"/>
      <c r="I53" s="25" t="s">
        <v>10</v>
      </c>
      <c r="J53" s="26"/>
      <c r="K53" s="27"/>
      <c r="L53" s="22" t="s">
        <v>8</v>
      </c>
      <c r="M53" s="23"/>
      <c r="N53" s="24"/>
      <c r="O53" s="22" t="s">
        <v>88</v>
      </c>
      <c r="P53" s="23"/>
      <c r="Q53" s="24"/>
      <c r="R53" s="22" t="s">
        <v>11</v>
      </c>
      <c r="S53" s="23"/>
      <c r="T53" s="24"/>
      <c r="U53" s="4"/>
      <c r="W53" s="15"/>
      <c r="X53" s="15"/>
      <c r="Y53" s="15"/>
    </row>
    <row r="54" spans="1:25" ht="12.75" customHeight="1">
      <c r="A54" s="4"/>
      <c r="B54" s="4"/>
      <c r="C54" s="28">
        <v>42071</v>
      </c>
      <c r="D54" s="29"/>
      <c r="E54" s="30"/>
      <c r="F54" s="28">
        <v>42154</v>
      </c>
      <c r="G54" s="29"/>
      <c r="H54" s="30"/>
      <c r="I54" s="28">
        <v>42155</v>
      </c>
      <c r="J54" s="29"/>
      <c r="K54" s="30"/>
      <c r="L54" s="28">
        <v>42295</v>
      </c>
      <c r="M54" s="29"/>
      <c r="N54" s="30"/>
      <c r="O54" s="28">
        <v>42323</v>
      </c>
      <c r="P54" s="29"/>
      <c r="Q54" s="30"/>
      <c r="R54" s="28">
        <v>41972</v>
      </c>
      <c r="S54" s="29"/>
      <c r="T54" s="30"/>
      <c r="U54" s="4"/>
      <c r="W54" s="16"/>
      <c r="X54" s="16"/>
      <c r="Y54" s="16"/>
    </row>
    <row r="55" spans="1:25" ht="17.25" customHeight="1">
      <c r="A55" s="5" t="s">
        <v>0</v>
      </c>
      <c r="B55" s="5" t="s">
        <v>1</v>
      </c>
      <c r="C55" s="22" t="s">
        <v>5</v>
      </c>
      <c r="D55" s="23"/>
      <c r="E55" s="24"/>
      <c r="F55" s="25" t="s">
        <v>6</v>
      </c>
      <c r="G55" s="26"/>
      <c r="H55" s="27"/>
      <c r="I55" s="25" t="s">
        <v>6</v>
      </c>
      <c r="J55" s="26"/>
      <c r="K55" s="27"/>
      <c r="L55" s="25" t="s">
        <v>6</v>
      </c>
      <c r="M55" s="26"/>
      <c r="N55" s="27"/>
      <c r="O55" s="25" t="s">
        <v>89</v>
      </c>
      <c r="P55" s="26"/>
      <c r="Q55" s="27"/>
      <c r="R55" s="22" t="s">
        <v>2</v>
      </c>
      <c r="S55" s="23"/>
      <c r="T55" s="24"/>
      <c r="U55" s="11" t="s">
        <v>3</v>
      </c>
      <c r="W55" s="14"/>
      <c r="X55" s="14"/>
      <c r="Y55" s="14"/>
    </row>
    <row r="56" spans="1:21" ht="12.75">
      <c r="A56" s="5"/>
      <c r="B56" s="5"/>
      <c r="C56" s="5" t="s">
        <v>12</v>
      </c>
      <c r="D56" s="5" t="s">
        <v>28</v>
      </c>
      <c r="E56" s="5" t="s">
        <v>4</v>
      </c>
      <c r="F56" s="5" t="s">
        <v>12</v>
      </c>
      <c r="G56" s="5" t="s">
        <v>28</v>
      </c>
      <c r="H56" s="5" t="s">
        <v>4</v>
      </c>
      <c r="I56" s="5" t="s">
        <v>12</v>
      </c>
      <c r="J56" s="5" t="s">
        <v>28</v>
      </c>
      <c r="K56" s="5" t="s">
        <v>4</v>
      </c>
      <c r="L56" s="5" t="s">
        <v>12</v>
      </c>
      <c r="M56" s="5" t="s">
        <v>28</v>
      </c>
      <c r="N56" s="5" t="s">
        <v>4</v>
      </c>
      <c r="O56" s="5" t="s">
        <v>12</v>
      </c>
      <c r="P56" s="5" t="s">
        <v>28</v>
      </c>
      <c r="Q56" s="5" t="s">
        <v>4</v>
      </c>
      <c r="R56" s="5" t="s">
        <v>12</v>
      </c>
      <c r="S56" s="5" t="s">
        <v>28</v>
      </c>
      <c r="T56" s="5" t="s">
        <v>4</v>
      </c>
      <c r="U56" s="5"/>
    </row>
    <row r="57" spans="1:21" ht="12.75">
      <c r="A57" s="5"/>
      <c r="B57" s="10" t="s">
        <v>7</v>
      </c>
      <c r="C57" s="5">
        <v>1</v>
      </c>
      <c r="D57" s="5">
        <v>1</v>
      </c>
      <c r="E57" s="5">
        <v>1</v>
      </c>
      <c r="F57" s="5">
        <v>1.5</v>
      </c>
      <c r="G57" s="5">
        <v>1.5</v>
      </c>
      <c r="H57" s="5">
        <v>1.5</v>
      </c>
      <c r="I57" s="5">
        <v>1.5</v>
      </c>
      <c r="J57" s="5">
        <v>1.5</v>
      </c>
      <c r="K57" s="5">
        <v>1.5</v>
      </c>
      <c r="L57" s="5">
        <v>1.5</v>
      </c>
      <c r="M57" s="5">
        <v>1.5</v>
      </c>
      <c r="N57" s="5">
        <v>1.5</v>
      </c>
      <c r="O57" s="5">
        <v>1</v>
      </c>
      <c r="P57" s="5">
        <v>1</v>
      </c>
      <c r="Q57" s="5">
        <v>1</v>
      </c>
      <c r="R57" s="5">
        <v>1.5</v>
      </c>
      <c r="S57" s="5">
        <v>1.5</v>
      </c>
      <c r="T57" s="5">
        <v>1.5</v>
      </c>
      <c r="U57" s="5"/>
    </row>
    <row r="58" spans="1:21" ht="12.75">
      <c r="A58" s="6">
        <v>1</v>
      </c>
      <c r="B58" s="7" t="s">
        <v>21</v>
      </c>
      <c r="C58" s="8">
        <v>8</v>
      </c>
      <c r="D58" s="8">
        <v>10</v>
      </c>
      <c r="E58" s="8">
        <v>7</v>
      </c>
      <c r="F58" s="6">
        <v>12</v>
      </c>
      <c r="G58" s="6">
        <v>15</v>
      </c>
      <c r="H58" s="6">
        <v>15</v>
      </c>
      <c r="I58" s="13">
        <v>3</v>
      </c>
      <c r="J58" s="13">
        <v>10.5</v>
      </c>
      <c r="K58" s="13">
        <v>7.5</v>
      </c>
      <c r="L58" s="6">
        <v>12</v>
      </c>
      <c r="M58" s="6">
        <v>10.5</v>
      </c>
      <c r="N58" s="6">
        <v>15</v>
      </c>
      <c r="O58" s="6">
        <v>8</v>
      </c>
      <c r="P58" s="6">
        <v>10</v>
      </c>
      <c r="Q58" s="6">
        <v>10</v>
      </c>
      <c r="R58" s="6">
        <v>15</v>
      </c>
      <c r="S58" s="6">
        <v>15</v>
      </c>
      <c r="T58" s="6">
        <v>15</v>
      </c>
      <c r="U58" s="6">
        <f>SUM(C58:T58)-SUM(I58:K58)</f>
        <v>177.5</v>
      </c>
    </row>
    <row r="59" spans="1:21" ht="12.75">
      <c r="A59" s="6">
        <v>2</v>
      </c>
      <c r="B59" s="7" t="s">
        <v>22</v>
      </c>
      <c r="C59" s="8">
        <v>5</v>
      </c>
      <c r="D59" s="8">
        <v>7</v>
      </c>
      <c r="E59" s="8">
        <v>10</v>
      </c>
      <c r="F59" s="6">
        <v>7.5</v>
      </c>
      <c r="G59" s="6">
        <v>15</v>
      </c>
      <c r="H59" s="6">
        <v>7.5</v>
      </c>
      <c r="I59" s="6">
        <v>7.5</v>
      </c>
      <c r="J59" s="6">
        <v>10.5</v>
      </c>
      <c r="K59" s="6">
        <v>10.5</v>
      </c>
      <c r="L59" s="6">
        <v>9</v>
      </c>
      <c r="M59" s="6">
        <v>15</v>
      </c>
      <c r="N59" s="6">
        <v>15</v>
      </c>
      <c r="O59" s="6">
        <v>6</v>
      </c>
      <c r="P59" s="6">
        <v>10</v>
      </c>
      <c r="Q59" s="6">
        <v>7</v>
      </c>
      <c r="R59" s="13">
        <v>6</v>
      </c>
      <c r="S59" s="13">
        <v>10.5</v>
      </c>
      <c r="T59" s="13">
        <v>3</v>
      </c>
      <c r="U59" s="6">
        <f>SUM(C59:T59)-SUM(R59:T59)</f>
        <v>142.5</v>
      </c>
    </row>
    <row r="60" spans="1:21" ht="12.75">
      <c r="A60" s="6">
        <v>3</v>
      </c>
      <c r="B60" s="7" t="s">
        <v>67</v>
      </c>
      <c r="C60" s="8"/>
      <c r="D60" s="8"/>
      <c r="E60" s="8"/>
      <c r="F60" s="6"/>
      <c r="G60" s="6">
        <v>7.5</v>
      </c>
      <c r="H60" s="6">
        <v>10.5</v>
      </c>
      <c r="I60" s="6">
        <v>1.5</v>
      </c>
      <c r="J60" s="6">
        <v>7.5</v>
      </c>
      <c r="K60" s="6">
        <v>10.5</v>
      </c>
      <c r="L60" s="6">
        <v>6</v>
      </c>
      <c r="M60" s="6">
        <v>15</v>
      </c>
      <c r="N60" s="6">
        <v>10.5</v>
      </c>
      <c r="O60" s="6">
        <v>4</v>
      </c>
      <c r="P60" s="6">
        <v>5</v>
      </c>
      <c r="Q60" s="6">
        <v>5</v>
      </c>
      <c r="R60" s="6">
        <v>7.5</v>
      </c>
      <c r="S60" s="6">
        <v>15</v>
      </c>
      <c r="T60" s="6">
        <v>4.5</v>
      </c>
      <c r="U60" s="6">
        <f>SUM(C60:T60)</f>
        <v>110</v>
      </c>
    </row>
    <row r="61" spans="1:21" ht="12.75">
      <c r="A61" s="6">
        <v>4</v>
      </c>
      <c r="B61" s="7" t="s">
        <v>20</v>
      </c>
      <c r="C61" s="8">
        <v>10</v>
      </c>
      <c r="D61" s="8">
        <v>10</v>
      </c>
      <c r="E61" s="8">
        <v>10</v>
      </c>
      <c r="F61" s="6"/>
      <c r="G61" s="6"/>
      <c r="H61" s="6"/>
      <c r="I61" s="6">
        <v>9</v>
      </c>
      <c r="J61" s="6">
        <v>15</v>
      </c>
      <c r="K61" s="6">
        <v>15</v>
      </c>
      <c r="L61" s="6"/>
      <c r="M61" s="6"/>
      <c r="N61" s="6"/>
      <c r="O61" s="6"/>
      <c r="P61" s="6"/>
      <c r="Q61" s="6"/>
      <c r="R61" s="6"/>
      <c r="S61" s="6"/>
      <c r="T61" s="6"/>
      <c r="U61" s="6">
        <f>SUM(C61:T61)</f>
        <v>69</v>
      </c>
    </row>
    <row r="62" spans="1:21" ht="12.75">
      <c r="A62" s="6">
        <v>5</v>
      </c>
      <c r="B62" s="7" t="s">
        <v>59</v>
      </c>
      <c r="C62" s="8"/>
      <c r="D62" s="8"/>
      <c r="E62" s="8"/>
      <c r="F62" s="6">
        <v>4.5</v>
      </c>
      <c r="G62" s="6">
        <v>7.5</v>
      </c>
      <c r="H62" s="6">
        <v>10.5</v>
      </c>
      <c r="I62" s="6">
        <v>15</v>
      </c>
      <c r="J62" s="6">
        <v>15</v>
      </c>
      <c r="K62" s="6">
        <v>15</v>
      </c>
      <c r="L62" s="6"/>
      <c r="M62" s="6"/>
      <c r="N62" s="6"/>
      <c r="O62" s="6"/>
      <c r="P62" s="6"/>
      <c r="Q62" s="6"/>
      <c r="R62" s="6"/>
      <c r="S62" s="6"/>
      <c r="T62" s="6"/>
      <c r="U62" s="6">
        <f>SUM(C62:T62)</f>
        <v>67.5</v>
      </c>
    </row>
    <row r="63" spans="1:21" ht="12.75">
      <c r="A63" s="6">
        <v>6</v>
      </c>
      <c r="B63" s="7" t="s">
        <v>87</v>
      </c>
      <c r="C63" s="8"/>
      <c r="D63" s="8"/>
      <c r="E63" s="8"/>
      <c r="F63" s="6"/>
      <c r="G63" s="6"/>
      <c r="H63" s="6"/>
      <c r="I63" s="6"/>
      <c r="J63" s="6"/>
      <c r="K63" s="6"/>
      <c r="L63" s="6">
        <v>3</v>
      </c>
      <c r="M63" s="6">
        <v>7.5</v>
      </c>
      <c r="N63" s="6">
        <v>7.5</v>
      </c>
      <c r="O63" s="6">
        <v>3</v>
      </c>
      <c r="P63" s="6">
        <v>7</v>
      </c>
      <c r="Q63" s="6">
        <v>5</v>
      </c>
      <c r="R63" s="6">
        <v>4.5</v>
      </c>
      <c r="S63" s="6">
        <v>4.5</v>
      </c>
      <c r="T63" s="6">
        <v>15</v>
      </c>
      <c r="U63" s="6">
        <f>SUM(C63:T63)</f>
        <v>57</v>
      </c>
    </row>
    <row r="64" spans="1:21" ht="12.75">
      <c r="A64" s="6">
        <v>7</v>
      </c>
      <c r="B64" s="7" t="s">
        <v>57</v>
      </c>
      <c r="C64" s="8"/>
      <c r="D64" s="8"/>
      <c r="E64" s="8"/>
      <c r="F64" s="6">
        <v>9</v>
      </c>
      <c r="G64" s="6">
        <v>10.5</v>
      </c>
      <c r="H64" s="6">
        <v>10.5</v>
      </c>
      <c r="I64" s="6"/>
      <c r="J64" s="6"/>
      <c r="K64" s="6"/>
      <c r="L64" s="6"/>
      <c r="M64" s="6"/>
      <c r="N64" s="6"/>
      <c r="O64" s="6"/>
      <c r="P64" s="6"/>
      <c r="Q64" s="6"/>
      <c r="R64" s="6">
        <v>9</v>
      </c>
      <c r="S64" s="6">
        <v>7.5</v>
      </c>
      <c r="T64" s="6">
        <v>7.5</v>
      </c>
      <c r="U64" s="6">
        <f>SUM(C64:T64)</f>
        <v>54</v>
      </c>
    </row>
    <row r="65" spans="1:21" ht="12.75">
      <c r="A65" s="6">
        <v>8</v>
      </c>
      <c r="B65" s="7" t="s">
        <v>24</v>
      </c>
      <c r="C65" s="8">
        <v>3</v>
      </c>
      <c r="D65" s="8">
        <v>7</v>
      </c>
      <c r="E65" s="8">
        <v>7</v>
      </c>
      <c r="F65" s="6"/>
      <c r="G65" s="6"/>
      <c r="H65" s="6">
        <v>10.5</v>
      </c>
      <c r="I65" s="6"/>
      <c r="J65" s="6"/>
      <c r="K65" s="6">
        <v>10.5</v>
      </c>
      <c r="L65" s="6"/>
      <c r="M65" s="6"/>
      <c r="N65" s="6"/>
      <c r="O65" s="6">
        <v>1</v>
      </c>
      <c r="P65" s="6">
        <v>5</v>
      </c>
      <c r="Q65" s="6">
        <v>5</v>
      </c>
      <c r="R65" s="6"/>
      <c r="S65" s="6"/>
      <c r="T65" s="6"/>
      <c r="U65" s="6">
        <f>SUM(C65:T65)</f>
        <v>49</v>
      </c>
    </row>
    <row r="66" spans="1:21" ht="12.75">
      <c r="A66" s="6">
        <v>9</v>
      </c>
      <c r="B66" s="7" t="s">
        <v>23</v>
      </c>
      <c r="C66" s="8">
        <v>4</v>
      </c>
      <c r="D66" s="8">
        <v>5</v>
      </c>
      <c r="E66" s="8">
        <v>5</v>
      </c>
      <c r="F66" s="6"/>
      <c r="G66" s="6"/>
      <c r="H66" s="6"/>
      <c r="I66" s="6">
        <v>12</v>
      </c>
      <c r="J66" s="6">
        <v>10.5</v>
      </c>
      <c r="K66" s="6">
        <v>10.5</v>
      </c>
      <c r="L66" s="6"/>
      <c r="M66" s="6"/>
      <c r="N66" s="6"/>
      <c r="O66" s="6"/>
      <c r="P66" s="6"/>
      <c r="Q66" s="6"/>
      <c r="R66" s="6"/>
      <c r="S66" s="6"/>
      <c r="T66" s="6"/>
      <c r="U66" s="6">
        <f>SUM(C66:T66)</f>
        <v>47</v>
      </c>
    </row>
    <row r="67" spans="1:21" ht="12.75">
      <c r="A67" s="6">
        <v>10</v>
      </c>
      <c r="B67" s="7" t="s">
        <v>56</v>
      </c>
      <c r="C67" s="8"/>
      <c r="D67" s="8"/>
      <c r="E67" s="8"/>
      <c r="F67" s="6">
        <v>15</v>
      </c>
      <c r="G67" s="6">
        <v>15</v>
      </c>
      <c r="H67" s="6">
        <v>15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f>SUM(C67:T67)</f>
        <v>45</v>
      </c>
    </row>
    <row r="68" spans="1:21" ht="12.75">
      <c r="A68" s="6">
        <v>11</v>
      </c>
      <c r="B68" s="7" t="s">
        <v>84</v>
      </c>
      <c r="C68" s="8"/>
      <c r="D68" s="8"/>
      <c r="E68" s="8"/>
      <c r="F68" s="6"/>
      <c r="G68" s="6"/>
      <c r="H68" s="6"/>
      <c r="I68" s="6"/>
      <c r="J68" s="6"/>
      <c r="K68" s="6"/>
      <c r="L68" s="6">
        <v>15</v>
      </c>
      <c r="M68" s="6">
        <v>15</v>
      </c>
      <c r="N68" s="6">
        <v>15</v>
      </c>
      <c r="O68" s="6"/>
      <c r="P68" s="6"/>
      <c r="Q68" s="6"/>
      <c r="R68" s="6"/>
      <c r="S68" s="6"/>
      <c r="T68" s="6"/>
      <c r="U68" s="6">
        <f>SUM(C68:T68)</f>
        <v>45</v>
      </c>
    </row>
    <row r="69" spans="1:21" ht="12.75">
      <c r="A69" s="6">
        <v>12</v>
      </c>
      <c r="B69" s="7" t="s">
        <v>60</v>
      </c>
      <c r="C69" s="8"/>
      <c r="D69" s="8"/>
      <c r="E69" s="8"/>
      <c r="F69" s="6">
        <v>3</v>
      </c>
      <c r="G69" s="6">
        <v>10.5</v>
      </c>
      <c r="H69" s="6">
        <v>4.5</v>
      </c>
      <c r="I69" s="6"/>
      <c r="J69" s="6">
        <v>4.5</v>
      </c>
      <c r="K69" s="6">
        <v>3</v>
      </c>
      <c r="L69" s="6">
        <v>1.5</v>
      </c>
      <c r="M69" s="6">
        <v>10.5</v>
      </c>
      <c r="N69" s="6">
        <v>4.5</v>
      </c>
      <c r="O69" s="6"/>
      <c r="P69" s="6"/>
      <c r="Q69" s="6"/>
      <c r="R69" s="6"/>
      <c r="S69" s="6"/>
      <c r="T69" s="6"/>
      <c r="U69" s="6">
        <f>SUM(C69:T69)</f>
        <v>42</v>
      </c>
    </row>
    <row r="70" spans="1:21" ht="12.75">
      <c r="A70" s="6">
        <v>13</v>
      </c>
      <c r="B70" s="7" t="s">
        <v>94</v>
      </c>
      <c r="C70" s="8"/>
      <c r="D70" s="8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>
        <v>12</v>
      </c>
      <c r="S70" s="6">
        <v>10.5</v>
      </c>
      <c r="T70" s="6">
        <v>10.5</v>
      </c>
      <c r="U70" s="6">
        <f>SUM(C70:T70)</f>
        <v>33</v>
      </c>
    </row>
    <row r="71" spans="1:21" ht="12.75">
      <c r="A71" s="6">
        <v>14</v>
      </c>
      <c r="B71" s="7" t="s">
        <v>25</v>
      </c>
      <c r="C71" s="8">
        <v>2</v>
      </c>
      <c r="D71" s="8">
        <v>3</v>
      </c>
      <c r="E71" s="8">
        <v>7</v>
      </c>
      <c r="F71" s="6"/>
      <c r="G71" s="6">
        <v>1.5</v>
      </c>
      <c r="H71" s="6">
        <v>15</v>
      </c>
      <c r="I71" s="6"/>
      <c r="J71" s="6">
        <v>1.5</v>
      </c>
      <c r="K71" s="6">
        <v>1.5</v>
      </c>
      <c r="L71" s="6"/>
      <c r="M71" s="6"/>
      <c r="N71" s="6"/>
      <c r="O71" s="6"/>
      <c r="P71" s="6"/>
      <c r="Q71" s="6"/>
      <c r="R71" s="6"/>
      <c r="S71" s="6"/>
      <c r="T71" s="6"/>
      <c r="U71" s="6">
        <f>SUM(C71:T71)</f>
        <v>31.5</v>
      </c>
    </row>
    <row r="72" spans="1:21" ht="12.75">
      <c r="A72" s="6">
        <v>15</v>
      </c>
      <c r="B72" s="7" t="s">
        <v>66</v>
      </c>
      <c r="C72" s="8"/>
      <c r="D72" s="8"/>
      <c r="E72" s="8"/>
      <c r="F72" s="6"/>
      <c r="G72" s="6">
        <v>3</v>
      </c>
      <c r="H72" s="6">
        <v>15</v>
      </c>
      <c r="I72" s="6"/>
      <c r="J72" s="6">
        <v>4.5</v>
      </c>
      <c r="K72" s="6">
        <v>7.5</v>
      </c>
      <c r="L72" s="6"/>
      <c r="M72" s="6"/>
      <c r="N72" s="6"/>
      <c r="O72" s="6"/>
      <c r="P72" s="6"/>
      <c r="Q72" s="6"/>
      <c r="R72" s="6"/>
      <c r="S72" s="6"/>
      <c r="T72" s="6"/>
      <c r="U72" s="6">
        <f>SUM(C72:T72)</f>
        <v>30</v>
      </c>
    </row>
    <row r="73" spans="1:21" ht="12.75">
      <c r="A73" s="6">
        <v>16</v>
      </c>
      <c r="B73" s="7" t="s">
        <v>74</v>
      </c>
      <c r="C73" s="8"/>
      <c r="D73" s="8"/>
      <c r="E73" s="8"/>
      <c r="F73" s="6"/>
      <c r="G73" s="6"/>
      <c r="H73" s="6"/>
      <c r="I73" s="6">
        <v>6</v>
      </c>
      <c r="J73" s="6">
        <v>7.5</v>
      </c>
      <c r="K73" s="6">
        <v>15</v>
      </c>
      <c r="L73" s="6"/>
      <c r="M73" s="6"/>
      <c r="N73" s="6"/>
      <c r="O73" s="6"/>
      <c r="P73" s="6"/>
      <c r="Q73" s="6"/>
      <c r="R73" s="6"/>
      <c r="S73" s="6"/>
      <c r="T73" s="6"/>
      <c r="U73" s="6">
        <f>SUM(C73:T73)</f>
        <v>28.5</v>
      </c>
    </row>
    <row r="74" spans="1:21" ht="12.75">
      <c r="A74" s="6">
        <v>17</v>
      </c>
      <c r="B74" s="7" t="s">
        <v>85</v>
      </c>
      <c r="C74" s="8"/>
      <c r="D74" s="8"/>
      <c r="E74" s="8"/>
      <c r="F74" s="6"/>
      <c r="G74" s="6"/>
      <c r="H74" s="6"/>
      <c r="I74" s="6"/>
      <c r="J74" s="6"/>
      <c r="K74" s="6"/>
      <c r="L74" s="6">
        <v>7.5</v>
      </c>
      <c r="M74" s="6">
        <v>10.5</v>
      </c>
      <c r="N74" s="6">
        <v>10.5</v>
      </c>
      <c r="O74" s="6"/>
      <c r="P74" s="6"/>
      <c r="Q74" s="6"/>
      <c r="R74" s="6"/>
      <c r="S74" s="6"/>
      <c r="T74" s="6"/>
      <c r="U74" s="6">
        <f>SUM(C74:T74)</f>
        <v>28.5</v>
      </c>
    </row>
    <row r="75" spans="1:21" ht="12.75">
      <c r="A75" s="6">
        <v>18</v>
      </c>
      <c r="B75" s="7" t="s">
        <v>86</v>
      </c>
      <c r="C75" s="8"/>
      <c r="D75" s="8"/>
      <c r="E75" s="8"/>
      <c r="F75" s="6"/>
      <c r="G75" s="6"/>
      <c r="H75" s="6"/>
      <c r="I75" s="6"/>
      <c r="J75" s="6"/>
      <c r="K75" s="6"/>
      <c r="L75" s="6">
        <v>4.5</v>
      </c>
      <c r="M75" s="6">
        <v>7.5</v>
      </c>
      <c r="N75" s="6">
        <v>7.5</v>
      </c>
      <c r="O75" s="6">
        <v>2</v>
      </c>
      <c r="P75" s="6">
        <v>3</v>
      </c>
      <c r="Q75" s="6">
        <v>3</v>
      </c>
      <c r="R75" s="6"/>
      <c r="S75" s="6"/>
      <c r="T75" s="6"/>
      <c r="U75" s="6">
        <f>SUM(C75:T75)</f>
        <v>27.5</v>
      </c>
    </row>
    <row r="76" spans="1:21" ht="12.75">
      <c r="A76" s="6">
        <v>19</v>
      </c>
      <c r="B76" s="7" t="s">
        <v>75</v>
      </c>
      <c r="C76" s="8"/>
      <c r="D76" s="8"/>
      <c r="E76" s="8"/>
      <c r="F76" s="6"/>
      <c r="G76" s="6"/>
      <c r="H76" s="6"/>
      <c r="I76" s="6">
        <v>4.5</v>
      </c>
      <c r="J76" s="6">
        <v>15</v>
      </c>
      <c r="K76" s="6">
        <v>7.5</v>
      </c>
      <c r="L76" s="6"/>
      <c r="M76" s="6"/>
      <c r="N76" s="6"/>
      <c r="O76" s="6"/>
      <c r="P76" s="6"/>
      <c r="Q76" s="6"/>
      <c r="R76" s="6"/>
      <c r="S76" s="6"/>
      <c r="T76" s="6"/>
      <c r="U76" s="6">
        <f>SUM(C76:T76)</f>
        <v>27</v>
      </c>
    </row>
    <row r="77" spans="1:21" ht="12.75">
      <c r="A77" s="6">
        <v>20</v>
      </c>
      <c r="B77" s="7" t="s">
        <v>31</v>
      </c>
      <c r="C77" s="8">
        <v>6</v>
      </c>
      <c r="D77" s="8">
        <v>10</v>
      </c>
      <c r="E77" s="8">
        <v>10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f>SUM(C77:T77)</f>
        <v>26</v>
      </c>
    </row>
    <row r="78" spans="1:21" ht="12.75">
      <c r="A78" s="6">
        <v>21</v>
      </c>
      <c r="B78" s="7" t="s">
        <v>91</v>
      </c>
      <c r="C78" s="8"/>
      <c r="D78" s="8"/>
      <c r="E78" s="8"/>
      <c r="F78" s="6"/>
      <c r="G78" s="6"/>
      <c r="H78" s="6"/>
      <c r="I78" s="6"/>
      <c r="J78" s="6"/>
      <c r="K78" s="6"/>
      <c r="L78" s="6"/>
      <c r="M78" s="6"/>
      <c r="N78" s="6"/>
      <c r="O78" s="6">
        <v>5</v>
      </c>
      <c r="P78" s="6">
        <v>7</v>
      </c>
      <c r="Q78" s="6">
        <v>7</v>
      </c>
      <c r="R78" s="6"/>
      <c r="S78" s="6"/>
      <c r="T78" s="6"/>
      <c r="U78" s="6">
        <f>SUM(C78:T78)</f>
        <v>19</v>
      </c>
    </row>
    <row r="79" spans="1:21" ht="12.75">
      <c r="A79" s="6">
        <v>22</v>
      </c>
      <c r="B79" s="7" t="s">
        <v>63</v>
      </c>
      <c r="C79" s="8"/>
      <c r="D79" s="8"/>
      <c r="E79" s="8"/>
      <c r="F79" s="6"/>
      <c r="G79" s="6">
        <v>3</v>
      </c>
      <c r="H79" s="6">
        <v>3</v>
      </c>
      <c r="I79" s="6"/>
      <c r="J79" s="6">
        <v>7.5</v>
      </c>
      <c r="K79" s="6">
        <v>4.5</v>
      </c>
      <c r="L79" s="6"/>
      <c r="M79" s="6"/>
      <c r="N79" s="6"/>
      <c r="O79" s="6"/>
      <c r="P79" s="6"/>
      <c r="Q79" s="6"/>
      <c r="R79" s="6"/>
      <c r="S79" s="6"/>
      <c r="T79" s="6"/>
      <c r="U79" s="6">
        <f>SUM(C79:T79)</f>
        <v>18</v>
      </c>
    </row>
    <row r="80" spans="1:21" ht="12.75">
      <c r="A80" s="6">
        <v>23</v>
      </c>
      <c r="B80" s="7" t="s">
        <v>58</v>
      </c>
      <c r="C80" s="8"/>
      <c r="D80" s="8"/>
      <c r="E80" s="8"/>
      <c r="F80" s="6">
        <v>6</v>
      </c>
      <c r="G80" s="6">
        <v>10.5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>SUM(C80:T80)</f>
        <v>16.5</v>
      </c>
    </row>
    <row r="81" spans="1:21" ht="12.75">
      <c r="A81" s="6">
        <v>24</v>
      </c>
      <c r="B81" s="7" t="s">
        <v>61</v>
      </c>
      <c r="C81" s="8"/>
      <c r="D81" s="8"/>
      <c r="E81" s="8"/>
      <c r="F81" s="6">
        <v>1.5</v>
      </c>
      <c r="G81" s="6">
        <v>7.5</v>
      </c>
      <c r="H81" s="6">
        <v>7.5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>SUM(C81:T81)</f>
        <v>16.5</v>
      </c>
    </row>
    <row r="82" spans="1:21" ht="12.75">
      <c r="A82" s="6">
        <v>25</v>
      </c>
      <c r="B82" s="7" t="s">
        <v>95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v>3</v>
      </c>
      <c r="S82" s="6">
        <v>3</v>
      </c>
      <c r="T82" s="6">
        <v>10.5</v>
      </c>
      <c r="U82" s="6">
        <f>SUM(C82:T82)</f>
        <v>16.5</v>
      </c>
    </row>
    <row r="83" spans="1:21" ht="12.75">
      <c r="A83" s="6">
        <v>26</v>
      </c>
      <c r="B83" s="7" t="s">
        <v>70</v>
      </c>
      <c r="C83" s="8"/>
      <c r="D83" s="8"/>
      <c r="E83" s="8"/>
      <c r="F83" s="6"/>
      <c r="G83" s="6"/>
      <c r="H83" s="6">
        <v>7.5</v>
      </c>
      <c r="I83" s="6"/>
      <c r="J83" s="6"/>
      <c r="K83" s="6">
        <v>4.5</v>
      </c>
      <c r="L83" s="6"/>
      <c r="M83" s="6"/>
      <c r="N83" s="6"/>
      <c r="O83" s="6"/>
      <c r="P83" s="6"/>
      <c r="Q83" s="6"/>
      <c r="R83" s="6"/>
      <c r="S83" s="6"/>
      <c r="T83" s="6"/>
      <c r="U83" s="6">
        <f>SUM(C83:T83)</f>
        <v>12</v>
      </c>
    </row>
    <row r="84" spans="1:21" ht="12.75">
      <c r="A84" s="6">
        <v>27</v>
      </c>
      <c r="B84" s="7" t="s">
        <v>68</v>
      </c>
      <c r="C84" s="8"/>
      <c r="D84" s="8"/>
      <c r="E84" s="8"/>
      <c r="F84" s="6"/>
      <c r="G84" s="6"/>
      <c r="H84" s="6">
        <v>10.5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>SUM(C84:T84)</f>
        <v>10.5</v>
      </c>
    </row>
    <row r="85" spans="1:21" ht="12.75">
      <c r="A85" s="6">
        <v>28</v>
      </c>
      <c r="B85" s="7" t="s">
        <v>62</v>
      </c>
      <c r="C85" s="8"/>
      <c r="D85" s="8"/>
      <c r="E85" s="8"/>
      <c r="F85" s="6"/>
      <c r="G85" s="6">
        <v>4.5</v>
      </c>
      <c r="H85" s="6">
        <v>4.5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>SUM(C85:T85)</f>
        <v>9</v>
      </c>
    </row>
    <row r="86" spans="1:21" ht="12.75">
      <c r="A86" s="6">
        <v>29</v>
      </c>
      <c r="B86" s="7" t="s">
        <v>76</v>
      </c>
      <c r="C86" s="8"/>
      <c r="D86" s="8"/>
      <c r="E86" s="8"/>
      <c r="F86" s="6"/>
      <c r="G86" s="6"/>
      <c r="H86" s="6"/>
      <c r="I86" s="6"/>
      <c r="J86" s="6">
        <v>4.5</v>
      </c>
      <c r="K86" s="6">
        <v>4.5</v>
      </c>
      <c r="L86" s="6"/>
      <c r="M86" s="6"/>
      <c r="N86" s="6"/>
      <c r="O86" s="6"/>
      <c r="P86" s="6"/>
      <c r="Q86" s="6"/>
      <c r="R86" s="6"/>
      <c r="S86" s="6"/>
      <c r="T86" s="6"/>
      <c r="U86" s="6">
        <f>SUM(C86:T86)</f>
        <v>9</v>
      </c>
    </row>
    <row r="87" spans="1:21" ht="12.75">
      <c r="A87" s="6">
        <v>30</v>
      </c>
      <c r="B87" s="7" t="s">
        <v>65</v>
      </c>
      <c r="C87" s="8"/>
      <c r="D87" s="8"/>
      <c r="E87" s="8"/>
      <c r="F87" s="6"/>
      <c r="G87" s="6">
        <v>4.5</v>
      </c>
      <c r="H87" s="6">
        <v>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f>SUM(C87:T87)</f>
        <v>7.5</v>
      </c>
    </row>
    <row r="88" spans="1:21" ht="12.75">
      <c r="A88" s="6">
        <v>31</v>
      </c>
      <c r="B88" s="7" t="s">
        <v>69</v>
      </c>
      <c r="C88" s="8"/>
      <c r="D88" s="8"/>
      <c r="E88" s="8"/>
      <c r="F88" s="6"/>
      <c r="G88" s="6"/>
      <c r="H88" s="6">
        <v>7.5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f>SUM(C88:T88)</f>
        <v>7.5</v>
      </c>
    </row>
    <row r="89" spans="1:21" ht="12.75">
      <c r="A89" s="6">
        <v>32</v>
      </c>
      <c r="B89" s="7" t="s">
        <v>64</v>
      </c>
      <c r="C89" s="8"/>
      <c r="D89" s="8"/>
      <c r="E89" s="8"/>
      <c r="F89" s="6"/>
      <c r="G89" s="6">
        <v>1.5</v>
      </c>
      <c r="H89" s="6">
        <v>1.5</v>
      </c>
      <c r="I89" s="6"/>
      <c r="J89" s="6">
        <v>1.5</v>
      </c>
      <c r="K89" s="6">
        <v>1.5</v>
      </c>
      <c r="L89" s="6"/>
      <c r="M89" s="6"/>
      <c r="N89" s="6"/>
      <c r="O89" s="6"/>
      <c r="P89" s="6"/>
      <c r="Q89" s="6"/>
      <c r="R89" s="6"/>
      <c r="S89" s="6"/>
      <c r="T89" s="6"/>
      <c r="U89" s="6">
        <f>SUM(C89:T89)</f>
        <v>6</v>
      </c>
    </row>
    <row r="90" spans="1:21" ht="12.75">
      <c r="A90" s="6">
        <v>33</v>
      </c>
      <c r="B90" s="7" t="s">
        <v>78</v>
      </c>
      <c r="C90" s="8"/>
      <c r="D90" s="8"/>
      <c r="E90" s="8"/>
      <c r="F90" s="6"/>
      <c r="G90" s="6"/>
      <c r="H90" s="6"/>
      <c r="I90" s="6"/>
      <c r="J90" s="6">
        <v>3</v>
      </c>
      <c r="K90" s="6">
        <v>3</v>
      </c>
      <c r="L90" s="6"/>
      <c r="M90" s="6"/>
      <c r="N90" s="6"/>
      <c r="O90" s="6"/>
      <c r="P90" s="6"/>
      <c r="Q90" s="6"/>
      <c r="R90" s="6"/>
      <c r="S90" s="6"/>
      <c r="T90" s="6"/>
      <c r="U90" s="6">
        <f>SUM(C90:T90)</f>
        <v>6</v>
      </c>
    </row>
    <row r="91" spans="1:21" ht="12.75">
      <c r="A91" s="6">
        <v>34</v>
      </c>
      <c r="B91" s="7" t="s">
        <v>79</v>
      </c>
      <c r="C91" s="8"/>
      <c r="D91" s="8"/>
      <c r="E91" s="8"/>
      <c r="F91" s="6"/>
      <c r="G91" s="6"/>
      <c r="H91" s="6"/>
      <c r="I91" s="6"/>
      <c r="J91" s="6">
        <v>3</v>
      </c>
      <c r="K91" s="6">
        <v>3</v>
      </c>
      <c r="L91" s="6"/>
      <c r="M91" s="6"/>
      <c r="N91" s="6"/>
      <c r="O91" s="6"/>
      <c r="P91" s="6"/>
      <c r="Q91" s="6"/>
      <c r="R91" s="6"/>
      <c r="S91" s="6"/>
      <c r="T91" s="6"/>
      <c r="U91" s="6">
        <f>SUM(C91:T91)</f>
        <v>6</v>
      </c>
    </row>
    <row r="92" spans="1:21" ht="12.75">
      <c r="A92" s="6">
        <v>35</v>
      </c>
      <c r="B92" s="7" t="s">
        <v>71</v>
      </c>
      <c r="C92" s="8"/>
      <c r="D92" s="8"/>
      <c r="E92" s="8"/>
      <c r="F92" s="6"/>
      <c r="G92" s="6"/>
      <c r="H92" s="6">
        <v>4.5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>
        <f>SUM(C92:T92)</f>
        <v>4.5</v>
      </c>
    </row>
    <row r="93" spans="1:21" ht="12.75">
      <c r="A93" s="6">
        <v>36</v>
      </c>
      <c r="B93" s="7" t="s">
        <v>77</v>
      </c>
      <c r="C93" s="8"/>
      <c r="D93" s="8"/>
      <c r="E93" s="8"/>
      <c r="F93" s="6"/>
      <c r="G93" s="6"/>
      <c r="H93" s="6"/>
      <c r="I93" s="6"/>
      <c r="J93" s="6">
        <v>3</v>
      </c>
      <c r="K93" s="6">
        <v>1.5</v>
      </c>
      <c r="L93" s="6"/>
      <c r="M93" s="6"/>
      <c r="N93" s="6"/>
      <c r="O93" s="6"/>
      <c r="P93" s="6"/>
      <c r="Q93" s="6"/>
      <c r="R93" s="6"/>
      <c r="S93" s="6"/>
      <c r="T93" s="6"/>
      <c r="U93" s="6">
        <f>SUM(C93:T93)</f>
        <v>4.5</v>
      </c>
    </row>
    <row r="94" spans="1:21" ht="12.75">
      <c r="A94" s="6">
        <v>37</v>
      </c>
      <c r="B94" s="7" t="s">
        <v>72</v>
      </c>
      <c r="C94" s="8"/>
      <c r="D94" s="8"/>
      <c r="E94" s="8"/>
      <c r="F94" s="6"/>
      <c r="G94" s="6"/>
      <c r="H94" s="6">
        <v>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>
        <f>SUM(C94:T94)</f>
        <v>3</v>
      </c>
    </row>
    <row r="95" spans="1:21" ht="12.75">
      <c r="A95" s="6">
        <v>38</v>
      </c>
      <c r="B95" s="7" t="s">
        <v>73</v>
      </c>
      <c r="C95" s="8"/>
      <c r="D95" s="8"/>
      <c r="E95" s="8"/>
      <c r="F95" s="6"/>
      <c r="G95" s="6"/>
      <c r="H95" s="6">
        <v>1.5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>
        <f>SUM(C95:T95)</f>
        <v>1.5</v>
      </c>
    </row>
    <row r="96" spans="1:21" ht="12.75">
      <c r="A96" s="6"/>
      <c r="B96" s="7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>
        <f>SUM(C96:T96)</f>
        <v>0</v>
      </c>
    </row>
  </sheetData>
  <sheetProtection/>
  <mergeCells count="45">
    <mergeCell ref="C54:E54"/>
    <mergeCell ref="C55:E55"/>
    <mergeCell ref="F55:H55"/>
    <mergeCell ref="I55:K55"/>
    <mergeCell ref="L55:N55"/>
    <mergeCell ref="O55:Q55"/>
    <mergeCell ref="F54:H54"/>
    <mergeCell ref="I54:K54"/>
    <mergeCell ref="L54:N54"/>
    <mergeCell ref="R55:T55"/>
    <mergeCell ref="O54:Q54"/>
    <mergeCell ref="R54:T54"/>
    <mergeCell ref="F7:H7"/>
    <mergeCell ref="W6:Y6"/>
    <mergeCell ref="W7:Y7"/>
    <mergeCell ref="W8:Y8"/>
    <mergeCell ref="I8:K8"/>
    <mergeCell ref="I7:K7"/>
    <mergeCell ref="I6:K6"/>
    <mergeCell ref="L7:N7"/>
    <mergeCell ref="L8:N8"/>
    <mergeCell ref="L6:N6"/>
    <mergeCell ref="O6:Q6"/>
    <mergeCell ref="O7:Q7"/>
    <mergeCell ref="O8:Q8"/>
    <mergeCell ref="C53:E53"/>
    <mergeCell ref="F53:H53"/>
    <mergeCell ref="A51:U51"/>
    <mergeCell ref="R6:T6"/>
    <mergeCell ref="R7:T7"/>
    <mergeCell ref="C8:E8"/>
    <mergeCell ref="C6:E6"/>
    <mergeCell ref="C7:E7"/>
    <mergeCell ref="F8:H8"/>
    <mergeCell ref="F6:H6"/>
    <mergeCell ref="W55:Y55"/>
    <mergeCell ref="W53:Y53"/>
    <mergeCell ref="W54:Y54"/>
    <mergeCell ref="A2:U2"/>
    <mergeCell ref="A1:U1"/>
    <mergeCell ref="R8:T8"/>
    <mergeCell ref="I53:K53"/>
    <mergeCell ref="L53:N53"/>
    <mergeCell ref="O53:Q53"/>
    <mergeCell ref="R53:T53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2012-12-06T10:11:59Z</cp:lastPrinted>
  <dcterms:created xsi:type="dcterms:W3CDTF">1996-10-14T23:33:28Z</dcterms:created>
  <dcterms:modified xsi:type="dcterms:W3CDTF">2016-01-12T12:36:05Z</dcterms:modified>
  <cp:category/>
  <cp:version/>
  <cp:contentType/>
  <cp:contentStatus/>
</cp:coreProperties>
</file>